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E\OneDrive\Documentos\"/>
    </mc:Choice>
  </mc:AlternateContent>
  <xr:revisionPtr revIDLastSave="0" documentId="8_{779499EF-8C5A-440F-9E5D-B858B4B4B2F2}" xr6:coauthVersionLast="47" xr6:coauthVersionMax="47" xr10:uidLastSave="{00000000-0000-0000-0000-000000000000}"/>
  <bookViews>
    <workbookView xWindow="-108" yWindow="-108" windowWidth="23256" windowHeight="12456" xr2:uid="{612D5FD0-FFAE-4C5F-AAF6-EDEE69C5179E}"/>
  </bookViews>
  <sheets>
    <sheet name="Bonequinha" sheetId="1" r:id="rId1"/>
    <sheet name="Piazinhos" sheetId="2" r:id="rId2"/>
    <sheet name="Prendinhas" sheetId="3" r:id="rId3"/>
    <sheet name="Piazit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2" l="1"/>
  <c r="O17" i="2"/>
  <c r="O26" i="3"/>
  <c r="O48" i="4"/>
  <c r="O37" i="4"/>
  <c r="O27" i="1"/>
  <c r="O20" i="2"/>
  <c r="O32" i="2"/>
  <c r="O13" i="2"/>
  <c r="O36" i="4"/>
  <c r="O15" i="4"/>
  <c r="O17" i="4"/>
  <c r="O26" i="4"/>
  <c r="O27" i="4"/>
  <c r="O9" i="4"/>
  <c r="O38" i="4"/>
  <c r="O16" i="4"/>
  <c r="O18" i="4"/>
  <c r="O28" i="4"/>
  <c r="O35" i="4"/>
  <c r="O10" i="4"/>
  <c r="O25" i="4"/>
  <c r="O11" i="4"/>
  <c r="O13" i="4"/>
  <c r="O31" i="4"/>
  <c r="O40" i="4"/>
  <c r="O19" i="4"/>
  <c r="O44" i="4"/>
  <c r="O49" i="4"/>
  <c r="O23" i="4"/>
  <c r="O46" i="4"/>
  <c r="O20" i="4"/>
  <c r="O29" i="4"/>
  <c r="O22" i="4"/>
  <c r="O14" i="4"/>
  <c r="O41" i="4"/>
  <c r="O33" i="4"/>
  <c r="O24" i="4"/>
  <c r="O21" i="4"/>
  <c r="O34" i="4"/>
  <c r="O43" i="4"/>
  <c r="O12" i="4"/>
  <c r="O47" i="4"/>
  <c r="O30" i="4"/>
  <c r="O39" i="4"/>
  <c r="O45" i="4"/>
  <c r="O32" i="4"/>
  <c r="O42" i="4"/>
  <c r="O9" i="3"/>
  <c r="O13" i="3"/>
  <c r="O33" i="3"/>
  <c r="O22" i="3"/>
  <c r="O28" i="3"/>
  <c r="O19" i="3"/>
  <c r="O17" i="3"/>
  <c r="O34" i="3"/>
  <c r="O20" i="3"/>
  <c r="O23" i="3"/>
  <c r="O15" i="3"/>
  <c r="O24" i="3"/>
  <c r="O25" i="3"/>
  <c r="O16" i="3"/>
  <c r="O18" i="3"/>
  <c r="O10" i="3"/>
  <c r="O14" i="3"/>
  <c r="O29" i="3"/>
  <c r="O12" i="3"/>
  <c r="O11" i="3"/>
  <c r="O30" i="3"/>
  <c r="O36" i="3"/>
  <c r="O21" i="3"/>
  <c r="O32" i="3"/>
  <c r="O35" i="3"/>
  <c r="O31" i="3"/>
  <c r="O27" i="3"/>
  <c r="O22" i="2"/>
  <c r="O11" i="2"/>
  <c r="O9" i="2"/>
  <c r="O18" i="2"/>
  <c r="O31" i="2"/>
  <c r="O27" i="2"/>
  <c r="O24" i="2"/>
  <c r="O21" i="2"/>
  <c r="O26" i="2"/>
  <c r="O23" i="2"/>
  <c r="O28" i="2"/>
  <c r="O30" i="2"/>
  <c r="O10" i="2"/>
  <c r="O16" i="2"/>
  <c r="O14" i="2"/>
  <c r="O19" i="2"/>
  <c r="O25" i="2"/>
  <c r="O29" i="2"/>
  <c r="O12" i="2"/>
  <c r="O9" i="1"/>
  <c r="O22" i="1"/>
  <c r="O23" i="1"/>
  <c r="O24" i="1"/>
  <c r="O21" i="1"/>
  <c r="O25" i="1"/>
  <c r="O20" i="1"/>
  <c r="O15" i="1"/>
  <c r="O12" i="1"/>
  <c r="O17" i="1"/>
  <c r="O13" i="1"/>
  <c r="O26" i="1"/>
  <c r="O10" i="1"/>
  <c r="O14" i="1"/>
  <c r="O18" i="1"/>
  <c r="O19" i="1"/>
  <c r="O16" i="1"/>
  <c r="O11" i="1"/>
</calcChain>
</file>

<file path=xl/sharedStrings.xml><?xml version="1.0" encoding="utf-8"?>
<sst xmlns="http://schemas.openxmlformats.org/spreadsheetml/2006/main" count="323" uniqueCount="181">
  <si>
    <t>ARMADAS VAQUINHA PARADA CATEGORIA BONEQUINHA</t>
  </si>
  <si>
    <t>RODEIOS</t>
  </si>
  <si>
    <t>1-Querência amada</t>
  </si>
  <si>
    <t>2- Cupim</t>
  </si>
  <si>
    <t>3- Rio vermelho</t>
  </si>
  <si>
    <t>4- UTPG</t>
  </si>
  <si>
    <t>5- Rancho novo</t>
  </si>
  <si>
    <t>TOTAL</t>
  </si>
  <si>
    <t>CTG</t>
  </si>
  <si>
    <t>NOME</t>
  </si>
  <si>
    <t>Anallu Sehen Sovinski</t>
  </si>
  <si>
    <t>Cabanha Banhadão</t>
  </si>
  <si>
    <t>Laura Lis Leal</t>
  </si>
  <si>
    <t>Boqueirão</t>
  </si>
  <si>
    <t>Lívia Perpétuo da Silva</t>
  </si>
  <si>
    <t xml:space="preserve">Júlia Kulcheski </t>
  </si>
  <si>
    <t>Estância Alegre</t>
  </si>
  <si>
    <t>Estância Cristo Rei</t>
  </si>
  <si>
    <t>Thamielly Fausto</t>
  </si>
  <si>
    <t>Maria Luiza Rodrigues</t>
  </si>
  <si>
    <t>Júlia Carolina Taborda</t>
  </si>
  <si>
    <t>Quero Quero</t>
  </si>
  <si>
    <t>Cupim</t>
  </si>
  <si>
    <t>Milena Ferreira da Silva</t>
  </si>
  <si>
    <t>Lauana Menon</t>
  </si>
  <si>
    <t>Estancia Rio Vermelho</t>
  </si>
  <si>
    <t>Sofia de Melo Corosque</t>
  </si>
  <si>
    <t>Estancia Cristo Rei</t>
  </si>
  <si>
    <t>Maria Antonella Machado</t>
  </si>
  <si>
    <t>Tropeiro das Queimadas</t>
  </si>
  <si>
    <t>Júlia dos Santos Possidonio</t>
  </si>
  <si>
    <t>União Campeira</t>
  </si>
  <si>
    <t>Helena Suita Kramer</t>
  </si>
  <si>
    <t>Cecília Gonçalves</t>
  </si>
  <si>
    <t>Aroeiras</t>
  </si>
  <si>
    <t>Eloah Camile dos Santos</t>
  </si>
  <si>
    <t>Estância Dois Pinheiros</t>
  </si>
  <si>
    <t>Yasmin Lemes</t>
  </si>
  <si>
    <t>Alice Menon</t>
  </si>
  <si>
    <t>Estância Rio Vermelho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</si>
  <si>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</si>
  <si>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</si>
  <si>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</si>
  <si>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</si>
  <si>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</si>
  <si>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</si>
  <si>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</si>
  <si>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</si>
  <si>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</si>
  <si>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</si>
  <si>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</si>
  <si>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</si>
  <si>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ARMADAS VAQUINHA PARADA CATEGORIA PIAZINHO</t>
  </si>
  <si>
    <t>Benício Azevedo</t>
  </si>
  <si>
    <t>Estância Chápeu preto</t>
  </si>
  <si>
    <t>Francis Rafel Dias</t>
  </si>
  <si>
    <t xml:space="preserve">União Campeira </t>
  </si>
  <si>
    <t xml:space="preserve">Enzo Pontes </t>
  </si>
  <si>
    <t>Arthur Rodrigues</t>
  </si>
  <si>
    <t>Espora de Prata</t>
  </si>
  <si>
    <t>Ygor Cunha</t>
  </si>
  <si>
    <t>Galpão Crioulo</t>
  </si>
  <si>
    <t>Brayan de Paula</t>
  </si>
  <si>
    <t>Sinuelo</t>
  </si>
  <si>
    <t xml:space="preserve">George Scheifer </t>
  </si>
  <si>
    <t xml:space="preserve">Alecio Scheifer </t>
  </si>
  <si>
    <t xml:space="preserve">Bernardo </t>
  </si>
  <si>
    <t>Isaque Rodrigues</t>
  </si>
  <si>
    <t>Valentim Almeida Cruz</t>
  </si>
  <si>
    <t>Erick Nathan Genu</t>
  </si>
  <si>
    <t>João Paulo Tasch</t>
  </si>
  <si>
    <t>Esteio dos Tropeiros</t>
  </si>
  <si>
    <t>Joâo Paulo Martins</t>
  </si>
  <si>
    <t>Tropeiros Telemaco Borba</t>
  </si>
  <si>
    <t>Davi Luis Ferreira</t>
  </si>
  <si>
    <t>Elias Antunes Guimarães</t>
  </si>
  <si>
    <t>Thomas Okida</t>
  </si>
  <si>
    <t>Pedro Arthur Sosnsk</t>
  </si>
  <si>
    <t>Frederico Costa</t>
  </si>
  <si>
    <t>ARMADAS VAQUINHA PARADA CATEGORIA PRENDINHAS</t>
  </si>
  <si>
    <t>Jheniffer Remes</t>
  </si>
  <si>
    <t>Amigos da Tradição</t>
  </si>
  <si>
    <t>Maria Cecilia Chochiai</t>
  </si>
  <si>
    <t>Maria Julia Zella</t>
  </si>
  <si>
    <t>Alice Scheifer</t>
  </si>
  <si>
    <t>Lívia Ladwig</t>
  </si>
  <si>
    <t>Luiza Stadler</t>
  </si>
  <si>
    <t>Estância Imbé</t>
  </si>
  <si>
    <t>Valentina Pontarollo</t>
  </si>
  <si>
    <t>Estância Pé da Serra</t>
  </si>
  <si>
    <t>Ana Heloisa Novaski</t>
  </si>
  <si>
    <t>Maria Lívia Azevedo</t>
  </si>
  <si>
    <t>Estância Chapéu Preto</t>
  </si>
  <si>
    <t>Marcela Matos</t>
  </si>
  <si>
    <t>Laço Amigo</t>
  </si>
  <si>
    <t xml:space="preserve">Isadora Mendes </t>
  </si>
  <si>
    <t>Maria Antonia Garbuio</t>
  </si>
  <si>
    <t>Raízes da Tradição</t>
  </si>
  <si>
    <t>Gabriele Recexinete</t>
  </si>
  <si>
    <t>Querencia Amada</t>
  </si>
  <si>
    <t xml:space="preserve">Lyana Tayna </t>
  </si>
  <si>
    <t>Anelize Eduarda Turoski</t>
  </si>
  <si>
    <t>Maria Julia Opata</t>
  </si>
  <si>
    <t>Eloisa Ribeiro</t>
  </si>
  <si>
    <t>União Vila Velha</t>
  </si>
  <si>
    <t>Gabriele Bittercourt</t>
  </si>
  <si>
    <t>Betina Gomes Carneiro</t>
  </si>
  <si>
    <t>Ana Heloise Travensoli</t>
  </si>
  <si>
    <t>Ana Julia de Oliveira</t>
  </si>
  <si>
    <t>Bruna Carneiro</t>
  </si>
  <si>
    <t xml:space="preserve">Ana Rafaela </t>
  </si>
  <si>
    <t>Rancho Novo</t>
  </si>
  <si>
    <t>Rafaely Okida</t>
  </si>
  <si>
    <t>Isabela Sperandio</t>
  </si>
  <si>
    <t>Mirella Borges</t>
  </si>
  <si>
    <t>Ana Paula Vanin</t>
  </si>
  <si>
    <t>Bernardo Schreiner</t>
  </si>
  <si>
    <t>Murilo Niedjevski</t>
  </si>
  <si>
    <t>Carlos Conrado Tosta</t>
  </si>
  <si>
    <t>João Gustavo Campos</t>
  </si>
  <si>
    <t xml:space="preserve">João Vitor Rodrigues </t>
  </si>
  <si>
    <t xml:space="preserve">Estância Pé da Serra </t>
  </si>
  <si>
    <t>Willian Pyetro Moleta</t>
  </si>
  <si>
    <t>Thaian Henrique Rodrigues</t>
  </si>
  <si>
    <t>José Henrique Matos</t>
  </si>
  <si>
    <t>Otavio Paz Guimarães</t>
  </si>
  <si>
    <t>Miguel Scheifer</t>
  </si>
  <si>
    <t>Rancho novo</t>
  </si>
  <si>
    <t>Bruno Gonçalves</t>
  </si>
  <si>
    <t>João Lucas Ferreira</t>
  </si>
  <si>
    <t>Renato Augusto de Almeida</t>
  </si>
  <si>
    <t>Rancho Alegrete</t>
  </si>
  <si>
    <t>João Miguel Menon</t>
  </si>
  <si>
    <t xml:space="preserve">Breno Emanoel </t>
  </si>
  <si>
    <t>Elias Rafael Ferro Forte</t>
  </si>
  <si>
    <t xml:space="preserve">Luis Ricardo Biscaia </t>
  </si>
  <si>
    <t>Portal dos Pampas</t>
  </si>
  <si>
    <t>Miguel Galvão</t>
  </si>
  <si>
    <t>Arthur Camargo Carneiro</t>
  </si>
  <si>
    <t>Tropeiro Bela Vista</t>
  </si>
  <si>
    <t>Matheus Borges</t>
  </si>
  <si>
    <t xml:space="preserve"> Raízes da Tradição</t>
  </si>
  <si>
    <t>Heitor dos Santos</t>
  </si>
  <si>
    <t>Raí Felipe da Cruz</t>
  </si>
  <si>
    <t>Mate Amargo</t>
  </si>
  <si>
    <t xml:space="preserve">Jefferson Freitas Batista </t>
  </si>
  <si>
    <t xml:space="preserve">Marcio Miguel de Oliveira </t>
  </si>
  <si>
    <t>Nicolas Assis Xavier</t>
  </si>
  <si>
    <t>Henzo Canteri</t>
  </si>
  <si>
    <t>Leonardo Pontes Barbosa</t>
  </si>
  <si>
    <t>Davi Camargo</t>
  </si>
  <si>
    <t>Lorenzo Ferreira</t>
  </si>
  <si>
    <t>Lenço Branco</t>
  </si>
  <si>
    <t>Vinicius Barth</t>
  </si>
  <si>
    <t>João Pedro Wender</t>
  </si>
  <si>
    <t>Paulo Alexandre de Avila</t>
  </si>
  <si>
    <t>Bernardo Moreira Costa</t>
  </si>
  <si>
    <t>João Emanuel Silveira</t>
  </si>
  <si>
    <t>Santo Amaro</t>
  </si>
  <si>
    <t>Lucas Carneiro</t>
  </si>
  <si>
    <t>Henzo Gabriel Andrade</t>
  </si>
  <si>
    <t>Ricardo Caim dos Santos</t>
  </si>
  <si>
    <t>ARMADAS VAQUINHA PARADA CATEGORIA PIAZITOS</t>
  </si>
  <si>
    <t>João Lucas Khun</t>
  </si>
  <si>
    <t>Porteira dos Munícipios</t>
  </si>
  <si>
    <t>Fiorella Carneiro Barbosa</t>
  </si>
  <si>
    <t>Arthur de Quadra</t>
  </si>
  <si>
    <t>Erva Nativa</t>
  </si>
  <si>
    <t>Marcelo da Silva</t>
  </si>
  <si>
    <t>José Pedro de Cruz</t>
  </si>
  <si>
    <t>7- Querência Campeira</t>
  </si>
  <si>
    <t>6- Estância Cristo Rei</t>
  </si>
  <si>
    <t>Maria Isabel de Almeida</t>
  </si>
  <si>
    <t>Ícaro Valentin Galvão</t>
  </si>
  <si>
    <t>Ricard</t>
  </si>
  <si>
    <t>Maria Isadora de Almeida</t>
  </si>
  <si>
    <t>7- Quêrencia Campeira</t>
  </si>
  <si>
    <t>8- Santo Amaro</t>
  </si>
  <si>
    <t>Benício Butai</t>
  </si>
  <si>
    <t xml:space="preserve">João Pedro Guerreiro </t>
  </si>
  <si>
    <t>8-Santo Amaro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</si>
</sst>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NumberFormat="1"/>
  </cellXfs>
  <cellStyles count="1">
    <cellStyle name="Normal" xfId="0" builtinId="0"/>
  </cellStyles>
  <dxfs count="11">
    <dxf>
      <numFmt numFmtId="0" formatCode="General"/>
    </dxf>
    <dxf>
      <numFmt numFmtId="0" formatCode="General"/>
    </dxf>
    <dxf>
      <alignment horizontal="general" vertical="center" textRotation="0" wrapText="0" indent="0" justifyLastLine="0" shrinkToFit="0" readingOrder="0"/>
    </dxf>
    <dxf>
      <numFmt numFmtId="0" formatCode="General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0" formatCode="General"/>
    </dxf>
  </dxfs>
  <tableStyles count="1" defaultTableStyle="TableStyleMedium2" defaultPivotStyle="PivotStyleLight16">
    <tableStyle name="Estilo de Tabela 1" pivot="0" count="0" xr9:uid="{0D8B341A-C0EB-4584-B898-F9A1D02F049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E8956E-72C3-4ED5-8620-B873FDCD5AB5}" name="Tabela1" displayName="Tabela1" ref="A8:O27" totalsRowShown="0" headerRowDxfId="9">
  <autoFilter ref="A8:O27" xr:uid="{F2E8956E-72C3-4ED5-8620-B873FDCD5AB5}"/>
  <sortState xmlns:xlrd2="http://schemas.microsoft.com/office/spreadsheetml/2017/richdata2" ref="A9:O27">
    <sortCondition descending="1" ref="O8:O27"/>
  </sortState>
  <tableColumns count="15">
    <tableColumn id="1" xr3:uid="{DF3D9DD7-042C-48D5-B957-9B610DBB1D98}" name="NOME" dataDxfId="8"/>
    <tableColumn id="2" xr3:uid="{1DD5B4C3-EF6B-4D21-BEB9-2F632916C55A}" name="CTG" dataDxfId="7"/>
    <tableColumn id="3" xr3:uid="{AE412313-3619-4D5D-B5ED-4BF6C00BE173}" name="1" dataDxfId="6"/>
    <tableColumn id="4" xr3:uid="{92DF07FA-2C5E-40D3-96FE-3FC9DBF089F0}" name="2"/>
    <tableColumn id="5" xr3:uid="{957E23A3-A165-433D-B1E0-F2B2BCC42D37}" name="3"/>
    <tableColumn id="6" xr3:uid="{392A2412-051D-4CE0-97A4-06EC87DB0D53}" name="4" dataDxfId="5"/>
    <tableColumn id="7" xr3:uid="{C521AEF1-069E-46B1-851B-AF70A147E3BA}" name="5" dataDxfId="4"/>
    <tableColumn id="8" xr3:uid="{1F37FC20-077E-4504-84A6-3F3B5A5C75E9}" name="6"/>
    <tableColumn id="9" xr3:uid="{2F256443-FC81-409C-B2A3-51CD88550D22}" name="7"/>
    <tableColumn id="10" xr3:uid="{3F6FAACC-FD01-4004-A15C-D140FE197DD4}" name="8"/>
    <tableColumn id="11" xr3:uid="{0B8C901F-9D8D-497A-AC61-6347ED590F55}" name="9"/>
    <tableColumn id="12" xr3:uid="{89E1CF80-5C76-4825-9C51-3B09E5A85103}" name="10"/>
    <tableColumn id="13" xr3:uid="{D2D51B07-F556-42AA-8566-8C1A721BE18A}" name="11"/>
    <tableColumn id="14" xr3:uid="{9B596E81-B4D4-465B-BEEC-B9ECEE886367}" name="12"/>
    <tableColumn id="15" xr3:uid="{03F949AD-43C3-4294-92B2-64040E528216}" name="TOTAL" dataDxfId="3">
      <calculatedColumnFormula>SUM(Tabela1[[#This Row],[1]:[12]])</calculatedColumnFormula>
    </tableColumn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ECA61B-9B46-40F9-97A6-4EEF8ABC2A61}" name="Tabela2" displayName="Tabela2" ref="A8:O32" totalsRowShown="0">
  <autoFilter ref="A8:O32" xr:uid="{15ECA61B-9B46-40F9-97A6-4EEF8ABC2A61}"/>
  <sortState xmlns:xlrd2="http://schemas.microsoft.com/office/spreadsheetml/2017/richdata2" ref="A9:O32">
    <sortCondition descending="1" ref="O8:O32"/>
  </sortState>
  <tableColumns count="15">
    <tableColumn id="1" xr3:uid="{4CBDBB87-25AE-4B47-96E4-2EAD2E387726}" name="NOME" dataDxfId="2"/>
    <tableColumn id="2" xr3:uid="{FB374DF0-8C75-45A3-B170-BCF57591918A}" name="CTG"/>
    <tableColumn id="3" xr3:uid="{E74A3F67-9C8B-4D89-AC6D-8C8AD6F7A623}" name="1"/>
    <tableColumn id="4" xr3:uid="{BF469F59-CF13-4DD5-AA8E-A43DF292B7D4}" name="2"/>
    <tableColumn id="5" xr3:uid="{3B31EF67-7848-41BD-962A-5C6513B4E944}" name="3"/>
    <tableColumn id="6" xr3:uid="{5A4E869F-7EE2-48D6-83CD-D28E8D2E1C29}" name="4"/>
    <tableColumn id="7" xr3:uid="{476CFF7B-A444-4A9A-B5BF-0A0F2BB3C8F1}" name="5"/>
    <tableColumn id="8" xr3:uid="{4F9749F8-E127-479A-9B99-7E4A0210FFEA}" name="6"/>
    <tableColumn id="9" xr3:uid="{383AD892-89BE-4B53-B4E9-FF620B48DE98}" name="7"/>
    <tableColumn id="10" xr3:uid="{87FD6B97-EE0C-4B00-B840-C95D8637DB8A}" name="8"/>
    <tableColumn id="11" xr3:uid="{1828CE7D-3160-45E6-8904-31E98D0EDACC}" name="9"/>
    <tableColumn id="12" xr3:uid="{FACFD7AC-4B5D-435B-90E8-F79C127C073D}" name="10"/>
    <tableColumn id="13" xr3:uid="{E8D65AAB-883F-4AB9-8B26-F06ED0CF0C93}" name="11"/>
    <tableColumn id="14" xr3:uid="{13218657-0EEC-4E9A-9983-5CBE73040CFD}" name="12"/>
    <tableColumn id="15" xr3:uid="{1FC7B905-37C1-42FF-88C2-B1F7DF4F76DC}" name="TOTAL" dataDxfId="1">
      <calculatedColumnFormula>SUM(Tabela2[[#This Row],[1]:[12]])</calculatedColumnFormula>
    </tableColumn>
  </tableColumns>
  <tableStyleInfo name="TableStyleLight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AC5FCF-6817-4FCB-98C8-AC30B0B848E8}" name="Tabela3" displayName="Tabela3" ref="A8:O36" totalsRowShown="0">
  <autoFilter ref="A8:O36" xr:uid="{E5AC5FCF-6817-4FCB-98C8-AC30B0B848E8}"/>
  <sortState xmlns:xlrd2="http://schemas.microsoft.com/office/spreadsheetml/2017/richdata2" ref="A9:O36">
    <sortCondition descending="1" ref="O8:O36"/>
  </sortState>
  <tableColumns count="15">
    <tableColumn id="1" xr3:uid="{E0D32121-7C77-4812-B2B6-37F992ACA742}" name="NOME"/>
    <tableColumn id="2" xr3:uid="{FEA69594-D2C8-4D48-866D-F9E7E48BCA4A}" name="CTG"/>
    <tableColumn id="3" xr3:uid="{52070A2A-23A3-4640-9345-C9907ADD02C7}" name="1"/>
    <tableColumn id="4" xr3:uid="{78A1C930-478A-47CA-A34C-F693F9EBFF81}" name="2"/>
    <tableColumn id="5" xr3:uid="{316847BE-DCD6-421B-A51B-E77A3B0F48F1}" name="3"/>
    <tableColumn id="6" xr3:uid="{335AF579-7000-433C-BF8E-575E7019D400}" name="4"/>
    <tableColumn id="7" xr3:uid="{8D8E517A-78D1-4E0C-8F61-7B7804D4FA2E}" name="5"/>
    <tableColumn id="8" xr3:uid="{D18EF0FF-627A-4F85-862A-47517487A3E5}" name="6"/>
    <tableColumn id="9" xr3:uid="{C8DEE578-3679-4C3E-B1EB-D1CAEBB141EB}" name="7"/>
    <tableColumn id="10" xr3:uid="{A6D1138C-0315-44FF-B5E7-D48C17F5E6F8}" name="8"/>
    <tableColumn id="11" xr3:uid="{91B0A660-D859-4551-AE8E-297594EEC8DF}" name="9"/>
    <tableColumn id="12" xr3:uid="{276DDFAF-7D94-4ABE-9D76-DC1D140A9D14}" name="10"/>
    <tableColumn id="13" xr3:uid="{5845CE1F-7B2B-4ECD-9B9E-0264B3540442}" name="11"/>
    <tableColumn id="14" xr3:uid="{BEE7FAE8-4170-479F-BFB5-E00B78FD0557}" name="12"/>
    <tableColumn id="15" xr3:uid="{7D734182-5920-40C8-A1FF-07389FCD098B}" name="TOTAL" dataDxfId="0">
      <calculatedColumnFormula>SUM(Tabela3[[#This Row],[1]:[12]])</calculatedColumnFormula>
    </tableColumn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6F2EBC8-8F0F-4C67-BEEF-E2FF629B2407}" name="Tabela4" displayName="Tabela4" ref="A8:O49" totalsRowShown="0">
  <autoFilter ref="A8:O49" xr:uid="{56F2EBC8-8F0F-4C67-BEEF-E2FF629B2407}"/>
  <sortState xmlns:xlrd2="http://schemas.microsoft.com/office/spreadsheetml/2017/richdata2" ref="A9:O49">
    <sortCondition descending="1" ref="O8:O49"/>
  </sortState>
  <tableColumns count="15">
    <tableColumn id="1" xr3:uid="{729BAF7E-197F-4217-BEEE-863CED89049F}" name="NOME"/>
    <tableColumn id="2" xr3:uid="{2B5CD89E-70BF-4676-A69E-460AED4D105F}" name="CTG"/>
    <tableColumn id="3" xr3:uid="{5075AE16-42CB-4F39-9C5F-D13DDC608664}" name="1"/>
    <tableColumn id="4" xr3:uid="{0C3ED30D-CBDE-423A-8D8F-BD805E9DEA4E}" name="2"/>
    <tableColumn id="5" xr3:uid="{3A2A3014-F105-4685-8477-79087A8527A5}" name="3"/>
    <tableColumn id="6" xr3:uid="{14AA46BC-5CE7-4D2C-9C48-9312F93FBB6C}" name="4"/>
    <tableColumn id="7" xr3:uid="{88BFBA34-7620-43E6-8E84-F33F4A98B399}" name="5"/>
    <tableColumn id="8" xr3:uid="{738F87EA-2CA9-4128-BB50-C0595050DB85}" name="6"/>
    <tableColumn id="9" xr3:uid="{7DAB8C22-DBC9-4C2F-922E-2A37830D877B}" name="7"/>
    <tableColumn id="10" xr3:uid="{53A22EBE-99B8-4BB1-BA9A-44F634EADF78}" name="8"/>
    <tableColumn id="11" xr3:uid="{9ED4238E-B76F-4BE2-8BB2-EEF4828A4538}" name="9"/>
    <tableColumn id="12" xr3:uid="{F4FA6A09-5F47-451B-B4A3-8CB2EB1FEDFB}" name="10"/>
    <tableColumn id="13" xr3:uid="{5411E50A-30B3-4E86-B907-828AB3CBB8B4}" name="11"/>
    <tableColumn id="14" xr3:uid="{7CE49B04-EF1D-4475-9EA7-61656C71539D}" name="12"/>
    <tableColumn id="15" xr3:uid="{FA7C80DD-F745-4CBB-B697-62CB9D86276C}" name="TOTAL" dataDxfId="10">
      <calculatedColumnFormula>SUM(Tabela4[[#This Row],[1]:[12]])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7F590-3400-4E53-95AA-CCAAF72F4F1F}">
  <dimension ref="A1:O27"/>
  <sheetViews>
    <sheetView tabSelected="1" topLeftCell="A3" zoomScale="115" zoomScaleNormal="115" workbookViewId="0">
      <selection activeCell="J9" sqref="J9"/>
    </sheetView>
  </sheetViews>
  <sheetFormatPr defaultRowHeight="14.4" x14ac:dyDescent="0.3"/>
  <cols>
    <col min="1" max="1" width="23.88671875" customWidth="1"/>
    <col min="2" max="2" width="22.77734375" customWidth="1"/>
    <col min="9" max="10" width="8.88671875" customWidth="1"/>
    <col min="11" max="11" width="2.33203125" customWidth="1"/>
    <col min="12" max="12" width="2.77734375" customWidth="1"/>
    <col min="13" max="13" width="1.33203125" customWidth="1"/>
    <col min="14" max="14" width="3" customWidth="1"/>
  </cols>
  <sheetData>
    <row r="1" spans="1:15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1" t="s">
        <v>2</v>
      </c>
      <c r="B3" s="1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" t="s">
        <v>3</v>
      </c>
      <c r="B4" s="1" t="s">
        <v>171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" t="s">
        <v>4</v>
      </c>
      <c r="B5" s="1" t="s">
        <v>170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">
      <c r="A6" s="1" t="s">
        <v>5</v>
      </c>
      <c r="B6" s="1" t="s">
        <v>177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3">
      <c r="A8" s="1" t="s">
        <v>9</v>
      </c>
      <c r="B8" s="1" t="s">
        <v>8</v>
      </c>
      <c r="C8" s="1" t="s">
        <v>40</v>
      </c>
      <c r="D8" s="1" t="s">
        <v>41</v>
      </c>
      <c r="E8" s="1" t="s">
        <v>42</v>
      </c>
      <c r="F8" s="1" t="s">
        <v>43</v>
      </c>
      <c r="G8" s="1" t="s">
        <v>44</v>
      </c>
      <c r="H8" s="1" t="s">
        <v>45</v>
      </c>
      <c r="I8" s="1" t="s">
        <v>46</v>
      </c>
      <c r="J8" s="1" t="s">
        <v>47</v>
      </c>
      <c r="K8" s="1" t="s">
        <v>48</v>
      </c>
      <c r="L8" s="1" t="s">
        <v>49</v>
      </c>
      <c r="M8" s="1" t="s">
        <v>50</v>
      </c>
      <c r="N8" s="1" t="s">
        <v>51</v>
      </c>
      <c r="O8" s="1" t="s">
        <v>7</v>
      </c>
    </row>
    <row r="9" spans="1:15" x14ac:dyDescent="0.3">
      <c r="A9" s="1" t="s">
        <v>10</v>
      </c>
      <c r="B9" t="s">
        <v>11</v>
      </c>
      <c r="C9">
        <v>2</v>
      </c>
      <c r="D9">
        <v>1</v>
      </c>
      <c r="E9">
        <v>1</v>
      </c>
      <c r="F9">
        <v>3</v>
      </c>
      <c r="G9">
        <v>2</v>
      </c>
      <c r="H9">
        <v>2</v>
      </c>
      <c r="I9">
        <v>1</v>
      </c>
      <c r="J9">
        <v>3</v>
      </c>
      <c r="O9">
        <f>SUM(Tabela1[[#This Row],[1]:[12]])</f>
        <v>15</v>
      </c>
    </row>
    <row r="10" spans="1:15" x14ac:dyDescent="0.3">
      <c r="A10" s="1" t="s">
        <v>19</v>
      </c>
      <c r="B10" s="1" t="s">
        <v>36</v>
      </c>
      <c r="C10" s="1">
        <v>0</v>
      </c>
      <c r="D10">
        <v>3</v>
      </c>
      <c r="E10">
        <v>1</v>
      </c>
      <c r="F10" s="1">
        <v>2</v>
      </c>
      <c r="G10" s="1">
        <v>3</v>
      </c>
      <c r="H10">
        <v>2</v>
      </c>
      <c r="I10">
        <v>1</v>
      </c>
      <c r="J10">
        <v>0</v>
      </c>
      <c r="O10">
        <f>SUM(Tabela1[[#This Row],[1]:[12]])</f>
        <v>12</v>
      </c>
    </row>
    <row r="11" spans="1:15" x14ac:dyDescent="0.3">
      <c r="A11" t="s">
        <v>165</v>
      </c>
      <c r="B11" t="s">
        <v>63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3</v>
      </c>
      <c r="J11">
        <v>3</v>
      </c>
      <c r="O11">
        <f>SUM(Tabela1[[#This Row],[1]:[12]])</f>
        <v>6</v>
      </c>
    </row>
    <row r="12" spans="1:15" x14ac:dyDescent="0.3">
      <c r="A12" s="1" t="s">
        <v>24</v>
      </c>
      <c r="B12" s="1" t="s">
        <v>25</v>
      </c>
      <c r="C12" s="1">
        <v>0</v>
      </c>
      <c r="D12">
        <v>0</v>
      </c>
      <c r="E12">
        <v>2</v>
      </c>
      <c r="F12" s="1">
        <v>1</v>
      </c>
      <c r="G12" s="1">
        <v>0</v>
      </c>
      <c r="H12">
        <v>2</v>
      </c>
      <c r="I12">
        <v>0</v>
      </c>
      <c r="J12">
        <v>0</v>
      </c>
      <c r="O12">
        <f>SUM(Tabela1[[#This Row],[1]:[12]])</f>
        <v>5</v>
      </c>
    </row>
    <row r="13" spans="1:15" x14ac:dyDescent="0.3">
      <c r="A13" s="1" t="s">
        <v>14</v>
      </c>
      <c r="B13" s="1" t="s">
        <v>13</v>
      </c>
      <c r="C13" s="1">
        <v>2</v>
      </c>
      <c r="D13" s="1">
        <v>0</v>
      </c>
      <c r="E13">
        <v>1</v>
      </c>
      <c r="F13" s="1">
        <v>0</v>
      </c>
      <c r="G13" s="1">
        <v>2</v>
      </c>
      <c r="H13">
        <v>0</v>
      </c>
      <c r="I13">
        <v>0</v>
      </c>
      <c r="J13">
        <v>0</v>
      </c>
      <c r="O13">
        <f>SUM(Tabela1[[#This Row],[1]:[12]])</f>
        <v>5</v>
      </c>
    </row>
    <row r="14" spans="1:15" x14ac:dyDescent="0.3">
      <c r="A14" s="1" t="s">
        <v>23</v>
      </c>
      <c r="B14" s="1" t="s">
        <v>13</v>
      </c>
      <c r="C14" s="1">
        <v>0</v>
      </c>
      <c r="D14">
        <v>0</v>
      </c>
      <c r="E14">
        <v>0</v>
      </c>
      <c r="F14" s="1">
        <v>1</v>
      </c>
      <c r="G14" s="1">
        <v>1</v>
      </c>
      <c r="H14">
        <v>1</v>
      </c>
      <c r="I14">
        <v>1</v>
      </c>
      <c r="J14">
        <v>1</v>
      </c>
      <c r="O14">
        <f>SUM(Tabela1[[#This Row],[1]:[12]])</f>
        <v>5</v>
      </c>
    </row>
    <row r="15" spans="1:15" x14ac:dyDescent="0.3">
      <c r="A15" s="1" t="s">
        <v>15</v>
      </c>
      <c r="B15" s="1" t="s">
        <v>16</v>
      </c>
      <c r="C15" s="1">
        <v>0</v>
      </c>
      <c r="D15" s="1">
        <v>0</v>
      </c>
      <c r="E15">
        <v>0</v>
      </c>
      <c r="F15" s="1">
        <v>1</v>
      </c>
      <c r="G15" s="1">
        <v>0</v>
      </c>
      <c r="H15">
        <v>1</v>
      </c>
      <c r="I15">
        <v>1</v>
      </c>
      <c r="J15">
        <v>0</v>
      </c>
      <c r="O15">
        <f>SUM(Tabela1[[#This Row],[1]:[12]])</f>
        <v>3</v>
      </c>
    </row>
    <row r="16" spans="1:15" x14ac:dyDescent="0.3">
      <c r="A16" s="1" t="s">
        <v>38</v>
      </c>
      <c r="B16" s="1" t="s">
        <v>39</v>
      </c>
      <c r="C16" s="1">
        <v>0</v>
      </c>
      <c r="D16">
        <v>0</v>
      </c>
      <c r="E16">
        <v>0</v>
      </c>
      <c r="F16" s="1">
        <v>0</v>
      </c>
      <c r="G16" s="1">
        <v>2</v>
      </c>
      <c r="H16">
        <v>0</v>
      </c>
      <c r="I16">
        <v>0</v>
      </c>
      <c r="J16">
        <v>0</v>
      </c>
      <c r="O16">
        <f>SUM(Tabela1[[#This Row],[1]:[12]])</f>
        <v>2</v>
      </c>
    </row>
    <row r="17" spans="1:15" x14ac:dyDescent="0.3">
      <c r="A17" s="1" t="s">
        <v>12</v>
      </c>
      <c r="B17" t="s">
        <v>13</v>
      </c>
      <c r="C17">
        <v>0</v>
      </c>
      <c r="D17">
        <v>0</v>
      </c>
      <c r="E17">
        <v>0</v>
      </c>
      <c r="F17">
        <v>0</v>
      </c>
      <c r="G17" s="1">
        <v>1</v>
      </c>
      <c r="H17">
        <v>0</v>
      </c>
      <c r="I17">
        <v>1</v>
      </c>
      <c r="J17">
        <v>0</v>
      </c>
      <c r="O17">
        <f>SUM(Tabela1[[#This Row],[1]:[12]])</f>
        <v>2</v>
      </c>
    </row>
    <row r="18" spans="1:15" x14ac:dyDescent="0.3">
      <c r="A18" s="1" t="s">
        <v>26</v>
      </c>
      <c r="B18" s="1" t="s">
        <v>27</v>
      </c>
      <c r="C18" s="1">
        <v>0</v>
      </c>
      <c r="D18">
        <v>0</v>
      </c>
      <c r="E18">
        <v>2</v>
      </c>
      <c r="F18" s="1">
        <v>0</v>
      </c>
      <c r="G18" s="1">
        <v>0</v>
      </c>
      <c r="H18">
        <v>0</v>
      </c>
      <c r="I18">
        <v>0</v>
      </c>
      <c r="J18">
        <v>0</v>
      </c>
      <c r="O18">
        <f>SUM(Tabela1[[#This Row],[1]:[12]])</f>
        <v>2</v>
      </c>
    </row>
    <row r="19" spans="1:15" x14ac:dyDescent="0.3">
      <c r="A19" s="1" t="s">
        <v>18</v>
      </c>
      <c r="B19" s="1" t="s">
        <v>17</v>
      </c>
      <c r="C19" s="1">
        <v>2</v>
      </c>
      <c r="D19">
        <v>0</v>
      </c>
      <c r="E19">
        <v>0</v>
      </c>
      <c r="F19" s="1">
        <v>0</v>
      </c>
      <c r="G19" s="1">
        <v>0</v>
      </c>
      <c r="H19">
        <v>0</v>
      </c>
      <c r="I19">
        <v>0</v>
      </c>
      <c r="J19">
        <v>0</v>
      </c>
      <c r="O19">
        <f>SUM(Tabela1[[#This Row],[1]:[12]])</f>
        <v>2</v>
      </c>
    </row>
    <row r="20" spans="1:15" x14ac:dyDescent="0.3">
      <c r="A20" s="1" t="s">
        <v>30</v>
      </c>
      <c r="B20" s="1" t="s">
        <v>31</v>
      </c>
      <c r="C20" s="1">
        <v>0</v>
      </c>
      <c r="D20">
        <v>0</v>
      </c>
      <c r="E20">
        <v>0</v>
      </c>
      <c r="F20" s="1">
        <v>0</v>
      </c>
      <c r="G20" s="1">
        <v>1</v>
      </c>
      <c r="H20">
        <v>0</v>
      </c>
      <c r="I20">
        <v>0</v>
      </c>
      <c r="J20">
        <v>0</v>
      </c>
      <c r="O20">
        <f>SUM(Tabela1[[#This Row],[1]:[12]])</f>
        <v>1</v>
      </c>
    </row>
    <row r="21" spans="1:15" x14ac:dyDescent="0.3">
      <c r="A21" s="1" t="s">
        <v>37</v>
      </c>
      <c r="B21" s="1" t="s">
        <v>22</v>
      </c>
      <c r="C21" s="1">
        <v>0</v>
      </c>
      <c r="D21">
        <v>0</v>
      </c>
      <c r="E21">
        <v>0</v>
      </c>
      <c r="F21" s="1">
        <v>1</v>
      </c>
      <c r="G21" s="1">
        <v>0</v>
      </c>
      <c r="H21">
        <v>0</v>
      </c>
      <c r="I21">
        <v>0</v>
      </c>
      <c r="J21">
        <v>0</v>
      </c>
      <c r="O21">
        <f>SUM(Tabela1[[#This Row],[1]:[12]])</f>
        <v>1</v>
      </c>
    </row>
    <row r="22" spans="1:15" x14ac:dyDescent="0.3">
      <c r="A22" s="1" t="s">
        <v>33</v>
      </c>
      <c r="B22" s="1" t="s">
        <v>34</v>
      </c>
      <c r="C22" s="1">
        <v>0</v>
      </c>
      <c r="D22">
        <v>0</v>
      </c>
      <c r="E22">
        <v>0</v>
      </c>
      <c r="F22" s="1">
        <v>0</v>
      </c>
      <c r="G22" s="1">
        <v>0</v>
      </c>
      <c r="H22">
        <v>0</v>
      </c>
      <c r="I22">
        <v>0</v>
      </c>
      <c r="J22">
        <v>0</v>
      </c>
      <c r="O22">
        <f>SUM(Tabela1[[#This Row],[1]:[12]])</f>
        <v>0</v>
      </c>
    </row>
    <row r="23" spans="1:15" x14ac:dyDescent="0.3">
      <c r="A23" s="1" t="s">
        <v>35</v>
      </c>
      <c r="B23" s="1" t="s">
        <v>36</v>
      </c>
      <c r="C23" s="1">
        <v>0</v>
      </c>
      <c r="D23">
        <v>0</v>
      </c>
      <c r="E23">
        <v>0</v>
      </c>
      <c r="F23" s="1">
        <v>0</v>
      </c>
      <c r="G23" s="1">
        <v>0</v>
      </c>
      <c r="H23">
        <v>0</v>
      </c>
      <c r="I23">
        <v>0</v>
      </c>
      <c r="J23">
        <v>0</v>
      </c>
      <c r="O23">
        <f>SUM(Tabela1[[#This Row],[1]:[12]])</f>
        <v>0</v>
      </c>
    </row>
    <row r="24" spans="1:15" x14ac:dyDescent="0.3">
      <c r="A24" s="1" t="s">
        <v>32</v>
      </c>
      <c r="B24" s="1" t="s">
        <v>11</v>
      </c>
      <c r="C24" s="1">
        <v>0</v>
      </c>
      <c r="D24">
        <v>0</v>
      </c>
      <c r="E24">
        <v>0</v>
      </c>
      <c r="F24" s="1">
        <v>0</v>
      </c>
      <c r="G24" s="1">
        <v>0</v>
      </c>
      <c r="H24">
        <v>0</v>
      </c>
      <c r="I24">
        <v>0</v>
      </c>
      <c r="J24">
        <v>0</v>
      </c>
      <c r="O24">
        <f>SUM(Tabela1[[#This Row],[1]:[12]])</f>
        <v>0</v>
      </c>
    </row>
    <row r="25" spans="1:15" x14ac:dyDescent="0.3">
      <c r="A25" s="1" t="s">
        <v>20</v>
      </c>
      <c r="B25" s="1" t="s">
        <v>21</v>
      </c>
      <c r="C25" s="1">
        <v>0</v>
      </c>
      <c r="D25">
        <v>0</v>
      </c>
      <c r="E25">
        <v>0</v>
      </c>
      <c r="F25" s="1">
        <v>0</v>
      </c>
      <c r="G25" s="1">
        <v>0</v>
      </c>
      <c r="H25">
        <v>0</v>
      </c>
      <c r="I25">
        <v>0</v>
      </c>
      <c r="J25">
        <v>0</v>
      </c>
      <c r="O25">
        <f>SUM(Tabela1[[#This Row],[1]:[12]])</f>
        <v>0</v>
      </c>
    </row>
    <row r="26" spans="1:15" x14ac:dyDescent="0.3">
      <c r="A26" s="1" t="s">
        <v>28</v>
      </c>
      <c r="B26" s="1" t="s">
        <v>29</v>
      </c>
      <c r="C26" s="1">
        <v>0</v>
      </c>
      <c r="D26">
        <v>0</v>
      </c>
      <c r="E26">
        <v>0</v>
      </c>
      <c r="F26" s="1">
        <v>0</v>
      </c>
      <c r="G26" s="1">
        <v>0</v>
      </c>
      <c r="H26">
        <v>0</v>
      </c>
      <c r="I26">
        <v>0</v>
      </c>
      <c r="J26">
        <v>0</v>
      </c>
      <c r="O26">
        <f>SUM(Tabela1[[#This Row],[1]:[12]])</f>
        <v>0</v>
      </c>
    </row>
    <row r="27" spans="1:15" x14ac:dyDescent="0.3">
      <c r="A27" s="1" t="s">
        <v>172</v>
      </c>
      <c r="B27" s="1" t="s">
        <v>17</v>
      </c>
      <c r="C27" s="1">
        <v>0</v>
      </c>
      <c r="D27">
        <v>0</v>
      </c>
      <c r="E27">
        <v>0</v>
      </c>
      <c r="F27" s="1">
        <v>0</v>
      </c>
      <c r="G27" s="1">
        <v>0</v>
      </c>
      <c r="H27">
        <v>0</v>
      </c>
      <c r="I27">
        <v>0</v>
      </c>
      <c r="J27">
        <v>0</v>
      </c>
      <c r="O27" s="3">
        <f>SUM(Tabela1[[#This Row],[1]:[12]])</f>
        <v>0</v>
      </c>
    </row>
  </sheetData>
  <sortState xmlns:xlrd2="http://schemas.microsoft.com/office/spreadsheetml/2017/richdata2" ref="A9:O24">
    <sortCondition ref="A15:A24"/>
  </sortState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CA98-F207-4FB1-8D33-ECDDA983ABCB}">
  <dimension ref="A1:O32"/>
  <sheetViews>
    <sheetView zoomScale="67" zoomScaleNormal="130" workbookViewId="0">
      <selection activeCell="B6" sqref="B6"/>
    </sheetView>
  </sheetViews>
  <sheetFormatPr defaultRowHeight="14.4" x14ac:dyDescent="0.3"/>
  <cols>
    <col min="1" max="1" width="24" customWidth="1"/>
    <col min="2" max="2" width="22.88671875" bestFit="1" customWidth="1"/>
    <col min="7" max="7" width="8.77734375" customWidth="1"/>
    <col min="8" max="10" width="8.88671875" customWidth="1"/>
    <col min="11" max="11" width="2.6640625" customWidth="1"/>
    <col min="12" max="12" width="3.6640625" customWidth="1"/>
    <col min="13" max="13" width="4" customWidth="1"/>
    <col min="14" max="14" width="2.77734375" customWidth="1"/>
  </cols>
  <sheetData>
    <row r="1" spans="1:15" x14ac:dyDescent="0.3">
      <c r="A1" s="2" t="s">
        <v>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1" t="s">
        <v>2</v>
      </c>
      <c r="B3" s="1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" t="s">
        <v>3</v>
      </c>
      <c r="B4" s="1" t="s">
        <v>171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" t="s">
        <v>4</v>
      </c>
      <c r="B5" s="1" t="s">
        <v>170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">
      <c r="A6" s="1" t="s">
        <v>5</v>
      </c>
      <c r="B6" s="1" t="s">
        <v>177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8" spans="1:15" x14ac:dyDescent="0.3">
      <c r="A8" s="1" t="s">
        <v>9</v>
      </c>
      <c r="B8" t="s">
        <v>8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 t="s">
        <v>48</v>
      </c>
      <c r="L8" t="s">
        <v>49</v>
      </c>
      <c r="M8" t="s">
        <v>50</v>
      </c>
      <c r="N8" t="s">
        <v>51</v>
      </c>
      <c r="O8" t="s">
        <v>7</v>
      </c>
    </row>
    <row r="9" spans="1:15" x14ac:dyDescent="0.3">
      <c r="A9" s="1" t="s">
        <v>57</v>
      </c>
      <c r="B9" t="s">
        <v>56</v>
      </c>
      <c r="C9">
        <v>1</v>
      </c>
      <c r="D9">
        <v>0</v>
      </c>
      <c r="E9">
        <v>2</v>
      </c>
      <c r="F9">
        <v>1</v>
      </c>
      <c r="G9">
        <v>3</v>
      </c>
      <c r="H9">
        <v>2</v>
      </c>
      <c r="I9">
        <v>3</v>
      </c>
      <c r="J9">
        <v>1</v>
      </c>
      <c r="O9">
        <f>SUM(Tabela2[[#This Row],[1]:[12]])</f>
        <v>13</v>
      </c>
    </row>
    <row r="10" spans="1:15" x14ac:dyDescent="0.3">
      <c r="A10" s="1" t="s">
        <v>69</v>
      </c>
      <c r="B10" t="s">
        <v>36</v>
      </c>
      <c r="C10">
        <v>0</v>
      </c>
      <c r="D10">
        <v>0</v>
      </c>
      <c r="E10">
        <v>3</v>
      </c>
      <c r="F10">
        <v>3</v>
      </c>
      <c r="G10">
        <v>3</v>
      </c>
      <c r="H10">
        <v>2</v>
      </c>
      <c r="I10">
        <v>0</v>
      </c>
      <c r="J10">
        <v>0</v>
      </c>
      <c r="O10">
        <f>SUM(Tabela2[[#This Row],[1]:[12]])</f>
        <v>11</v>
      </c>
    </row>
    <row r="11" spans="1:15" x14ac:dyDescent="0.3">
      <c r="A11" s="1" t="s">
        <v>55</v>
      </c>
      <c r="B11" t="s">
        <v>56</v>
      </c>
      <c r="C11">
        <v>0</v>
      </c>
      <c r="D11">
        <v>0</v>
      </c>
      <c r="E11">
        <v>0</v>
      </c>
      <c r="F11">
        <v>1</v>
      </c>
      <c r="G11">
        <v>0</v>
      </c>
      <c r="H11">
        <v>1</v>
      </c>
      <c r="I11">
        <v>0</v>
      </c>
      <c r="J11">
        <v>2</v>
      </c>
      <c r="O11">
        <f>SUM(Tabela2[[#This Row],[1]:[12]])</f>
        <v>4</v>
      </c>
    </row>
    <row r="12" spans="1:15" x14ac:dyDescent="0.3">
      <c r="A12" s="1" t="s">
        <v>77</v>
      </c>
      <c r="B12" t="s">
        <v>22</v>
      </c>
      <c r="C12">
        <v>0</v>
      </c>
      <c r="D12">
        <v>0</v>
      </c>
      <c r="E12">
        <v>0</v>
      </c>
      <c r="F12">
        <v>0</v>
      </c>
      <c r="G12">
        <v>1</v>
      </c>
      <c r="H12">
        <v>1</v>
      </c>
      <c r="I12">
        <v>2</v>
      </c>
      <c r="J12">
        <v>0</v>
      </c>
      <c r="O12">
        <f>SUM(Tabela2[[#This Row],[1]:[12]])</f>
        <v>4</v>
      </c>
    </row>
    <row r="13" spans="1:15" x14ac:dyDescent="0.3">
      <c r="A13" s="1" t="s">
        <v>166</v>
      </c>
      <c r="B13" t="s">
        <v>167</v>
      </c>
      <c r="C13">
        <v>0</v>
      </c>
      <c r="D13">
        <v>0</v>
      </c>
      <c r="E13">
        <v>0</v>
      </c>
      <c r="F13">
        <v>0</v>
      </c>
      <c r="G13">
        <v>0</v>
      </c>
      <c r="H13">
        <v>1</v>
      </c>
      <c r="I13">
        <v>3</v>
      </c>
      <c r="J13">
        <v>0</v>
      </c>
      <c r="O13" s="3">
        <f>SUM(Tabela2[[#This Row],[1]:[12]])</f>
        <v>4</v>
      </c>
    </row>
    <row r="14" spans="1:15" x14ac:dyDescent="0.3">
      <c r="A14" s="1" t="s">
        <v>72</v>
      </c>
      <c r="B14" t="s">
        <v>73</v>
      </c>
      <c r="C14">
        <v>0</v>
      </c>
      <c r="D14">
        <v>0</v>
      </c>
      <c r="E14">
        <v>3</v>
      </c>
      <c r="F14">
        <v>0</v>
      </c>
      <c r="G14">
        <v>0</v>
      </c>
      <c r="H14">
        <v>0</v>
      </c>
      <c r="I14">
        <v>0</v>
      </c>
      <c r="J14">
        <v>0</v>
      </c>
      <c r="O14">
        <f>SUM(Tabela2[[#This Row],[1]:[12]])</f>
        <v>3</v>
      </c>
    </row>
    <row r="15" spans="1:15" x14ac:dyDescent="0.3">
      <c r="A15" s="1" t="s">
        <v>179</v>
      </c>
      <c r="B15" t="s">
        <v>73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</v>
      </c>
      <c r="O15" s="3">
        <f>SUM(Tabela2[[#This Row],[1]:[12]])</f>
        <v>3</v>
      </c>
    </row>
    <row r="16" spans="1:15" x14ac:dyDescent="0.3">
      <c r="A16" s="1" t="s">
        <v>70</v>
      </c>
      <c r="B16" t="s">
        <v>71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1</v>
      </c>
      <c r="O16">
        <f>SUM(Tabela2[[#This Row],[1]:[12]])</f>
        <v>2</v>
      </c>
    </row>
    <row r="17" spans="1:15" x14ac:dyDescent="0.3">
      <c r="A17" s="1" t="s">
        <v>178</v>
      </c>
      <c r="B17" t="s">
        <v>13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2</v>
      </c>
      <c r="O17" s="3">
        <f>SUM(Tabela2[[#This Row],[1]:[12]])</f>
        <v>2</v>
      </c>
    </row>
    <row r="18" spans="1:15" x14ac:dyDescent="0.3">
      <c r="A18" s="1" t="s">
        <v>58</v>
      </c>
      <c r="B18" t="s">
        <v>59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O18">
        <f>SUM(Tabela2[[#This Row],[1]:[12]])</f>
        <v>1</v>
      </c>
    </row>
    <row r="19" spans="1:15" x14ac:dyDescent="0.3">
      <c r="A19" s="1" t="s">
        <v>74</v>
      </c>
      <c r="B19" t="s">
        <v>11</v>
      </c>
      <c r="C19">
        <v>0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O19">
        <f>SUM(Tabela2[[#This Row],[1]:[12]])</f>
        <v>1</v>
      </c>
    </row>
    <row r="20" spans="1:15" x14ac:dyDescent="0.3">
      <c r="A20" t="s">
        <v>169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0</v>
      </c>
      <c r="O20" s="3">
        <f>SUM(Tabela2[[#This Row],[1]:[12]])</f>
        <v>1</v>
      </c>
    </row>
    <row r="21" spans="1:15" x14ac:dyDescent="0.3">
      <c r="A21" s="1" t="s">
        <v>65</v>
      </c>
      <c r="B21" t="s">
        <v>39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O21">
        <f>SUM(Tabela2[[#This Row],[1]:[12]])</f>
        <v>0</v>
      </c>
    </row>
    <row r="22" spans="1:15" x14ac:dyDescent="0.3">
      <c r="A22" s="1" t="s">
        <v>53</v>
      </c>
      <c r="B22" t="s">
        <v>54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O22">
        <f>SUM(Tabela2[[#This Row],[1]:[12]])</f>
        <v>0</v>
      </c>
    </row>
    <row r="23" spans="1:15" x14ac:dyDescent="0.3">
      <c r="A23" s="1" t="s">
        <v>66</v>
      </c>
      <c r="B23" t="s">
        <v>36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O23">
        <f>SUM(Tabela2[[#This Row],[1]:[12]])</f>
        <v>0</v>
      </c>
    </row>
    <row r="24" spans="1:15" x14ac:dyDescent="0.3">
      <c r="A24" s="1" t="s">
        <v>62</v>
      </c>
      <c r="B24" t="s">
        <v>63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O24">
        <f>SUM(Tabela2[[#This Row],[1]:[12]])</f>
        <v>0</v>
      </c>
    </row>
    <row r="25" spans="1:15" x14ac:dyDescent="0.3">
      <c r="A25" s="1" t="s">
        <v>75</v>
      </c>
      <c r="B25" t="s">
        <v>61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O25">
        <f>SUM(Tabela2[[#This Row],[1]:[12]])</f>
        <v>0</v>
      </c>
    </row>
    <row r="26" spans="1:15" x14ac:dyDescent="0.3">
      <c r="A26" s="1" t="s">
        <v>78</v>
      </c>
      <c r="B26" t="s">
        <v>63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O26">
        <f>SUM(Tabela2[[#This Row],[1]:[12]])</f>
        <v>0</v>
      </c>
    </row>
    <row r="27" spans="1:15" x14ac:dyDescent="0.3">
      <c r="A27" s="1" t="s">
        <v>64</v>
      </c>
      <c r="B27" t="s">
        <v>39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O27">
        <f>SUM(Tabela2[[#This Row],[1]:[12]])</f>
        <v>0</v>
      </c>
    </row>
    <row r="28" spans="1:15" x14ac:dyDescent="0.3">
      <c r="A28" s="1" t="s">
        <v>67</v>
      </c>
      <c r="B28" t="s">
        <v>59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O28">
        <f>SUM(Tabela2[[#This Row],[1]:[12]])</f>
        <v>0</v>
      </c>
    </row>
    <row r="29" spans="1:15" x14ac:dyDescent="0.3">
      <c r="A29" s="1" t="s">
        <v>76</v>
      </c>
      <c r="B29" t="s">
        <v>11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O29">
        <f>SUM(Tabela2[[#This Row],[1]:[12]])</f>
        <v>0</v>
      </c>
    </row>
    <row r="30" spans="1:15" x14ac:dyDescent="0.3">
      <c r="A30" s="1" t="s">
        <v>68</v>
      </c>
      <c r="B30" t="s">
        <v>11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O30">
        <f>SUM(Tabela2[[#This Row],[1]:[12]])</f>
        <v>0</v>
      </c>
    </row>
    <row r="31" spans="1:15" x14ac:dyDescent="0.3">
      <c r="A31" s="1" t="s">
        <v>60</v>
      </c>
      <c r="B31" t="s">
        <v>61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O31">
        <f>SUM(Tabela2[[#This Row],[1]:[12]])</f>
        <v>0</v>
      </c>
    </row>
    <row r="32" spans="1:15" x14ac:dyDescent="0.3">
      <c r="A32" s="1" t="s">
        <v>168</v>
      </c>
      <c r="B32" t="s">
        <v>71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O32" s="3">
        <f>SUM(Tabela2[[#This Row],[1]:[12]])</f>
        <v>0</v>
      </c>
    </row>
  </sheetData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21C5F-578B-40AF-9E86-84F006BF1F1B}">
  <dimension ref="A1:O36"/>
  <sheetViews>
    <sheetView zoomScale="96" workbookViewId="0">
      <selection activeCell="B6" sqref="B6"/>
    </sheetView>
  </sheetViews>
  <sheetFormatPr defaultRowHeight="14.4" x14ac:dyDescent="0.3"/>
  <cols>
    <col min="1" max="1" width="22.33203125" customWidth="1"/>
    <col min="2" max="2" width="21.6640625" customWidth="1"/>
    <col min="8" max="10" width="8.88671875" customWidth="1"/>
    <col min="11" max="11" width="2.109375" customWidth="1"/>
    <col min="12" max="12" width="2.6640625" customWidth="1"/>
    <col min="13" max="13" width="2.77734375" customWidth="1"/>
    <col min="14" max="14" width="3.33203125" customWidth="1"/>
  </cols>
  <sheetData>
    <row r="1" spans="1:15" x14ac:dyDescent="0.3">
      <c r="A1" s="2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1" t="s">
        <v>2</v>
      </c>
      <c r="B3" s="1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" t="s">
        <v>3</v>
      </c>
      <c r="B4" s="1" t="s">
        <v>171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" t="s">
        <v>4</v>
      </c>
      <c r="B5" s="1" t="s">
        <v>176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">
      <c r="A6" s="1" t="s">
        <v>5</v>
      </c>
      <c r="B6" s="1" t="s">
        <v>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8" spans="1:15" x14ac:dyDescent="0.3">
      <c r="A8" s="1" t="s">
        <v>9</v>
      </c>
      <c r="B8" t="s">
        <v>8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 t="s">
        <v>48</v>
      </c>
      <c r="L8" t="s">
        <v>49</v>
      </c>
      <c r="M8" t="s">
        <v>50</v>
      </c>
      <c r="N8" t="s">
        <v>51</v>
      </c>
      <c r="O8" t="s">
        <v>7</v>
      </c>
    </row>
    <row r="9" spans="1:15" x14ac:dyDescent="0.3">
      <c r="A9" s="1" t="s">
        <v>84</v>
      </c>
      <c r="B9" t="s">
        <v>39</v>
      </c>
      <c r="C9">
        <v>2</v>
      </c>
      <c r="D9">
        <v>3</v>
      </c>
      <c r="E9">
        <v>3</v>
      </c>
      <c r="F9">
        <v>3</v>
      </c>
      <c r="G9">
        <v>3</v>
      </c>
      <c r="H9">
        <v>3</v>
      </c>
      <c r="I9">
        <v>3</v>
      </c>
      <c r="J9">
        <v>2</v>
      </c>
      <c r="O9">
        <f>SUM(Tabela3[[#This Row],[1]:[12]])</f>
        <v>22</v>
      </c>
    </row>
    <row r="10" spans="1:15" x14ac:dyDescent="0.3">
      <c r="A10" s="1" t="s">
        <v>100</v>
      </c>
      <c r="B10" t="s">
        <v>22</v>
      </c>
      <c r="C10">
        <v>1</v>
      </c>
      <c r="D10">
        <v>2</v>
      </c>
      <c r="E10">
        <v>2</v>
      </c>
      <c r="F10">
        <v>3</v>
      </c>
      <c r="G10">
        <v>3</v>
      </c>
      <c r="H10">
        <v>2</v>
      </c>
      <c r="I10">
        <v>3</v>
      </c>
      <c r="J10">
        <v>3</v>
      </c>
      <c r="O10">
        <f>SUM(Tabela3[[#This Row],[1]:[12]])</f>
        <v>19</v>
      </c>
    </row>
    <row r="11" spans="1:15" x14ac:dyDescent="0.3">
      <c r="A11" s="1" t="s">
        <v>102</v>
      </c>
      <c r="B11" t="s">
        <v>39</v>
      </c>
      <c r="C11">
        <v>1</v>
      </c>
      <c r="D11">
        <v>1</v>
      </c>
      <c r="E11">
        <v>3</v>
      </c>
      <c r="F11">
        <v>3</v>
      </c>
      <c r="G11">
        <v>3</v>
      </c>
      <c r="H11">
        <v>2</v>
      </c>
      <c r="I11">
        <v>3</v>
      </c>
      <c r="J11">
        <v>3</v>
      </c>
      <c r="O11">
        <f>SUM(Tabela3[[#This Row],[1]:[12]])</f>
        <v>19</v>
      </c>
    </row>
    <row r="12" spans="1:15" x14ac:dyDescent="0.3">
      <c r="A12" s="1" t="s">
        <v>82</v>
      </c>
      <c r="B12" t="s">
        <v>17</v>
      </c>
      <c r="C12">
        <v>3</v>
      </c>
      <c r="D12">
        <v>1</v>
      </c>
      <c r="E12">
        <v>1</v>
      </c>
      <c r="F12">
        <v>2</v>
      </c>
      <c r="G12">
        <v>3</v>
      </c>
      <c r="H12">
        <v>2</v>
      </c>
      <c r="I12">
        <v>1</v>
      </c>
      <c r="J12">
        <v>3</v>
      </c>
      <c r="O12">
        <f>SUM(Tabela3[[#This Row],[1]:[12]])</f>
        <v>16</v>
      </c>
    </row>
    <row r="13" spans="1:15" x14ac:dyDescent="0.3">
      <c r="A13" s="1" t="s">
        <v>90</v>
      </c>
      <c r="B13" t="s">
        <v>39</v>
      </c>
      <c r="C13">
        <v>0</v>
      </c>
      <c r="D13">
        <v>1</v>
      </c>
      <c r="E13">
        <v>1</v>
      </c>
      <c r="F13">
        <v>1</v>
      </c>
      <c r="G13">
        <v>3</v>
      </c>
      <c r="H13">
        <v>3</v>
      </c>
      <c r="I13">
        <v>3</v>
      </c>
      <c r="J13">
        <v>1</v>
      </c>
      <c r="O13">
        <f>SUM(Tabela3[[#This Row],[1]:[12]])</f>
        <v>13</v>
      </c>
    </row>
    <row r="14" spans="1:15" x14ac:dyDescent="0.3">
      <c r="A14" s="1" t="s">
        <v>93</v>
      </c>
      <c r="B14" t="s">
        <v>94</v>
      </c>
      <c r="C14">
        <v>1</v>
      </c>
      <c r="D14">
        <v>3</v>
      </c>
      <c r="E14">
        <v>3</v>
      </c>
      <c r="F14">
        <v>2</v>
      </c>
      <c r="G14">
        <v>0</v>
      </c>
      <c r="H14">
        <v>0</v>
      </c>
      <c r="I14">
        <v>3</v>
      </c>
      <c r="J14">
        <v>0</v>
      </c>
      <c r="O14">
        <f>SUM(Tabela3[[#This Row],[1]:[12]])</f>
        <v>12</v>
      </c>
    </row>
    <row r="15" spans="1:15" x14ac:dyDescent="0.3">
      <c r="A15" s="1" t="s">
        <v>98</v>
      </c>
      <c r="B15" t="s">
        <v>99</v>
      </c>
      <c r="C15">
        <v>2</v>
      </c>
      <c r="D15">
        <v>2</v>
      </c>
      <c r="E15">
        <v>3</v>
      </c>
      <c r="F15">
        <v>0</v>
      </c>
      <c r="G15">
        <v>3</v>
      </c>
      <c r="H15">
        <v>0</v>
      </c>
      <c r="I15">
        <v>0</v>
      </c>
      <c r="J15">
        <v>0</v>
      </c>
      <c r="O15">
        <f>SUM(Tabela3[[#This Row],[1]:[12]])</f>
        <v>10</v>
      </c>
    </row>
    <row r="16" spans="1:15" x14ac:dyDescent="0.3">
      <c r="A16" s="1" t="s">
        <v>85</v>
      </c>
      <c r="B16" t="s">
        <v>39</v>
      </c>
      <c r="C16">
        <v>0</v>
      </c>
      <c r="D16">
        <v>2</v>
      </c>
      <c r="E16">
        <v>1</v>
      </c>
      <c r="F16">
        <v>1</v>
      </c>
      <c r="G16">
        <v>2</v>
      </c>
      <c r="H16">
        <v>1</v>
      </c>
      <c r="I16">
        <v>2</v>
      </c>
      <c r="J16">
        <v>1</v>
      </c>
      <c r="O16">
        <f>SUM(Tabela3[[#This Row],[1]:[12]])</f>
        <v>10</v>
      </c>
    </row>
    <row r="17" spans="1:15" x14ac:dyDescent="0.3">
      <c r="A17" t="s">
        <v>106</v>
      </c>
      <c r="B17" t="s">
        <v>63</v>
      </c>
      <c r="C17">
        <v>0</v>
      </c>
      <c r="D17">
        <v>0</v>
      </c>
      <c r="E17">
        <v>2</v>
      </c>
      <c r="F17">
        <v>3</v>
      </c>
      <c r="G17">
        <v>3</v>
      </c>
      <c r="H17">
        <v>0</v>
      </c>
      <c r="I17">
        <v>0</v>
      </c>
      <c r="J17">
        <v>0</v>
      </c>
      <c r="O17">
        <f>SUM(Tabela3[[#This Row],[1]:[12]])</f>
        <v>8</v>
      </c>
    </row>
    <row r="18" spans="1:15" x14ac:dyDescent="0.3">
      <c r="A18" s="1" t="s">
        <v>86</v>
      </c>
      <c r="B18" t="s">
        <v>87</v>
      </c>
      <c r="C18">
        <v>3</v>
      </c>
      <c r="D18">
        <v>2</v>
      </c>
      <c r="E18">
        <v>1</v>
      </c>
      <c r="F18">
        <v>2</v>
      </c>
      <c r="G18">
        <v>0</v>
      </c>
      <c r="H18">
        <v>0</v>
      </c>
      <c r="I18">
        <v>0</v>
      </c>
      <c r="J18">
        <v>0</v>
      </c>
      <c r="O18">
        <f>SUM(Tabela3[[#This Row],[1]:[12]])</f>
        <v>8</v>
      </c>
    </row>
    <row r="19" spans="1:15" x14ac:dyDescent="0.3">
      <c r="A19" s="1" t="s">
        <v>101</v>
      </c>
      <c r="B19" t="s">
        <v>99</v>
      </c>
      <c r="C19">
        <v>0</v>
      </c>
      <c r="D19">
        <v>3</v>
      </c>
      <c r="E19">
        <v>1</v>
      </c>
      <c r="F19">
        <v>0</v>
      </c>
      <c r="G19">
        <v>0</v>
      </c>
      <c r="H19">
        <v>2</v>
      </c>
      <c r="I19">
        <v>0</v>
      </c>
      <c r="J19">
        <v>0</v>
      </c>
      <c r="O19">
        <f>SUM(Tabela3[[#This Row],[1]:[12]])</f>
        <v>6</v>
      </c>
    </row>
    <row r="20" spans="1:15" x14ac:dyDescent="0.3">
      <c r="A20" s="1" t="s">
        <v>103</v>
      </c>
      <c r="B20" t="s">
        <v>104</v>
      </c>
      <c r="C20">
        <v>0</v>
      </c>
      <c r="D20">
        <v>1</v>
      </c>
      <c r="E20">
        <v>1</v>
      </c>
      <c r="F20">
        <v>1</v>
      </c>
      <c r="G20">
        <v>2</v>
      </c>
      <c r="H20">
        <v>0</v>
      </c>
      <c r="I20">
        <v>0</v>
      </c>
      <c r="J20">
        <v>0</v>
      </c>
      <c r="O20">
        <f>SUM(Tabela3[[#This Row],[1]:[12]])</f>
        <v>5</v>
      </c>
    </row>
    <row r="21" spans="1:15" x14ac:dyDescent="0.3">
      <c r="A21" s="1" t="s">
        <v>88</v>
      </c>
      <c r="B21" t="s">
        <v>89</v>
      </c>
      <c r="C21">
        <v>1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O21">
        <f>SUM(Tabela3[[#This Row],[1]:[12]])</f>
        <v>4</v>
      </c>
    </row>
    <row r="22" spans="1:15" x14ac:dyDescent="0.3">
      <c r="A22" t="s">
        <v>108</v>
      </c>
      <c r="B22" t="s">
        <v>59</v>
      </c>
      <c r="C22">
        <v>0</v>
      </c>
      <c r="D22">
        <v>0</v>
      </c>
      <c r="E22">
        <v>1</v>
      </c>
      <c r="F22">
        <v>0</v>
      </c>
      <c r="G22">
        <v>2</v>
      </c>
      <c r="H22">
        <v>0</v>
      </c>
      <c r="I22">
        <v>0</v>
      </c>
      <c r="J22">
        <v>0</v>
      </c>
      <c r="O22">
        <f>SUM(Tabela3[[#This Row],[1]:[12]])</f>
        <v>3</v>
      </c>
    </row>
    <row r="23" spans="1:15" x14ac:dyDescent="0.3">
      <c r="A23" t="s">
        <v>105</v>
      </c>
      <c r="B23" t="s">
        <v>17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2</v>
      </c>
      <c r="J23">
        <v>0</v>
      </c>
      <c r="O23">
        <f>SUM(Tabela3[[#This Row],[1]:[12]])</f>
        <v>2</v>
      </c>
    </row>
    <row r="24" spans="1:15" x14ac:dyDescent="0.3">
      <c r="A24" s="1" t="s">
        <v>95</v>
      </c>
      <c r="B24" t="s">
        <v>81</v>
      </c>
      <c r="C24">
        <v>0</v>
      </c>
      <c r="D24">
        <v>0</v>
      </c>
      <c r="E24">
        <v>0</v>
      </c>
      <c r="F24">
        <v>0</v>
      </c>
      <c r="G24">
        <v>0</v>
      </c>
      <c r="H24">
        <v>2</v>
      </c>
      <c r="I24">
        <v>0</v>
      </c>
      <c r="J24">
        <v>0</v>
      </c>
      <c r="O24">
        <f>SUM(Tabela3[[#This Row],[1]:[12]])</f>
        <v>2</v>
      </c>
    </row>
    <row r="25" spans="1:15" x14ac:dyDescent="0.3">
      <c r="A25" s="1" t="s">
        <v>80</v>
      </c>
      <c r="B25" t="s">
        <v>81</v>
      </c>
      <c r="C25">
        <v>1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O25">
        <f>SUM(Tabela3[[#This Row],[1]:[12]])</f>
        <v>2</v>
      </c>
    </row>
    <row r="26" spans="1:15" x14ac:dyDescent="0.3">
      <c r="A26" t="s">
        <v>175</v>
      </c>
      <c r="B26" t="s">
        <v>39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2</v>
      </c>
      <c r="J26">
        <v>0</v>
      </c>
      <c r="O26" s="3">
        <f>SUM(Tabela3[[#This Row],[1]:[12]])</f>
        <v>2</v>
      </c>
    </row>
    <row r="27" spans="1:15" x14ac:dyDescent="0.3">
      <c r="A27" t="s">
        <v>115</v>
      </c>
      <c r="B27" t="s">
        <v>111</v>
      </c>
      <c r="C27">
        <v>0</v>
      </c>
      <c r="D27">
        <v>0</v>
      </c>
      <c r="E27">
        <v>0</v>
      </c>
      <c r="F27">
        <v>1</v>
      </c>
      <c r="G27">
        <v>0</v>
      </c>
      <c r="H27">
        <v>0</v>
      </c>
      <c r="I27">
        <v>0</v>
      </c>
      <c r="J27">
        <v>0</v>
      </c>
      <c r="O27">
        <f>SUM(Tabela3[[#This Row],[1]:[12]])</f>
        <v>1</v>
      </c>
    </row>
    <row r="28" spans="1:15" x14ac:dyDescent="0.3">
      <c r="A28" t="s">
        <v>110</v>
      </c>
      <c r="B28" t="s">
        <v>111</v>
      </c>
      <c r="C28">
        <v>0</v>
      </c>
      <c r="D28">
        <v>0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O28">
        <f>SUM(Tabela3[[#This Row],[1]:[12]])</f>
        <v>1</v>
      </c>
    </row>
    <row r="29" spans="1:15" x14ac:dyDescent="0.3">
      <c r="A29" s="1" t="s">
        <v>96</v>
      </c>
      <c r="B29" t="s">
        <v>97</v>
      </c>
      <c r="C29">
        <v>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O29">
        <f>SUM(Tabela3[[#This Row],[1]:[12]])</f>
        <v>1</v>
      </c>
    </row>
    <row r="30" spans="1:15" x14ac:dyDescent="0.3">
      <c r="A30" s="1" t="s">
        <v>83</v>
      </c>
      <c r="B30" t="s">
        <v>31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O30">
        <f>SUM(Tabela3[[#This Row],[1]:[12]])</f>
        <v>1</v>
      </c>
    </row>
    <row r="31" spans="1:15" x14ac:dyDescent="0.3">
      <c r="A31" t="s">
        <v>114</v>
      </c>
      <c r="B31" t="s">
        <v>97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O31">
        <f>SUM(Tabela3[[#This Row],[1]:[12]])</f>
        <v>1</v>
      </c>
    </row>
    <row r="32" spans="1:15" x14ac:dyDescent="0.3">
      <c r="A32" t="s">
        <v>112</v>
      </c>
      <c r="B32" t="s">
        <v>11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O32">
        <f>SUM(Tabela3[[#This Row],[1]:[12]])</f>
        <v>1</v>
      </c>
    </row>
    <row r="33" spans="1:15" x14ac:dyDescent="0.3">
      <c r="A33" t="s">
        <v>107</v>
      </c>
      <c r="B33" t="s">
        <v>59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O33">
        <f>SUM(Tabela3[[#This Row],[1]:[12]])</f>
        <v>0</v>
      </c>
    </row>
    <row r="34" spans="1:15" x14ac:dyDescent="0.3">
      <c r="A34" t="s">
        <v>109</v>
      </c>
      <c r="B34" t="s">
        <v>63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O34">
        <f>SUM(Tabela3[[#This Row],[1]:[12]])</f>
        <v>0</v>
      </c>
    </row>
    <row r="35" spans="1:15" x14ac:dyDescent="0.3">
      <c r="A35" t="s">
        <v>113</v>
      </c>
      <c r="B35" t="s">
        <v>36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O35">
        <f>SUM(Tabela3[[#This Row],[1]:[12]])</f>
        <v>0</v>
      </c>
    </row>
    <row r="36" spans="1:15" x14ac:dyDescent="0.3">
      <c r="A36" s="1" t="s">
        <v>91</v>
      </c>
      <c r="B36" t="s">
        <v>92</v>
      </c>
      <c r="C36">
        <v>0</v>
      </c>
      <c r="D36">
        <v>0</v>
      </c>
      <c r="F36">
        <v>0</v>
      </c>
      <c r="G36">
        <v>0</v>
      </c>
      <c r="H36">
        <v>0</v>
      </c>
      <c r="I36">
        <v>0</v>
      </c>
      <c r="J36">
        <v>0</v>
      </c>
      <c r="O36">
        <f>SUM(Tabela3[[#This Row],[1]:[12]])</f>
        <v>0</v>
      </c>
    </row>
  </sheetData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A411E-CA4E-4D0F-BC52-9CB7729152B3}">
  <dimension ref="A1:O49"/>
  <sheetViews>
    <sheetView topLeftCell="A7" workbookViewId="0">
      <selection activeCell="J7" sqref="J7"/>
    </sheetView>
  </sheetViews>
  <sheetFormatPr defaultRowHeight="14.4" x14ac:dyDescent="0.3"/>
  <cols>
    <col min="1" max="1" width="23.88671875" customWidth="1"/>
    <col min="2" max="2" width="19.5546875" customWidth="1"/>
    <col min="8" max="10" width="8.88671875" customWidth="1"/>
    <col min="11" max="11" width="2.33203125" customWidth="1"/>
    <col min="12" max="12" width="3" customWidth="1"/>
    <col min="13" max="13" width="3.33203125" customWidth="1"/>
    <col min="14" max="14" width="3" customWidth="1"/>
  </cols>
  <sheetData>
    <row r="1" spans="1:15" x14ac:dyDescent="0.3">
      <c r="A1" s="2" t="s">
        <v>162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3">
      <c r="A3" s="1" t="s">
        <v>2</v>
      </c>
      <c r="B3" s="1" t="s">
        <v>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3">
      <c r="A4" s="1" t="s">
        <v>3</v>
      </c>
      <c r="B4" s="1" t="s">
        <v>171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">
      <c r="A5" s="1" t="s">
        <v>4</v>
      </c>
      <c r="B5" s="1" t="s">
        <v>176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">
      <c r="A6" s="1" t="s">
        <v>5</v>
      </c>
      <c r="B6" s="1" t="s">
        <v>177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8" spans="1:15" x14ac:dyDescent="0.3">
      <c r="A8" s="1" t="s">
        <v>9</v>
      </c>
      <c r="B8" t="s">
        <v>8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 t="s">
        <v>45</v>
      </c>
      <c r="I8" t="s">
        <v>46</v>
      </c>
      <c r="J8" t="s">
        <v>47</v>
      </c>
      <c r="K8" t="s">
        <v>48</v>
      </c>
      <c r="L8" t="s">
        <v>49</v>
      </c>
      <c r="M8" t="s">
        <v>50</v>
      </c>
      <c r="N8" t="s">
        <v>51</v>
      </c>
      <c r="O8" t="s">
        <v>7</v>
      </c>
    </row>
    <row r="9" spans="1:15" x14ac:dyDescent="0.3">
      <c r="A9" s="1" t="s">
        <v>118</v>
      </c>
      <c r="B9" t="s">
        <v>31</v>
      </c>
      <c r="C9">
        <v>3</v>
      </c>
      <c r="D9">
        <v>3</v>
      </c>
      <c r="E9">
        <v>3</v>
      </c>
      <c r="F9">
        <v>2</v>
      </c>
      <c r="G9">
        <v>3</v>
      </c>
      <c r="H9">
        <v>3</v>
      </c>
      <c r="I9">
        <v>3</v>
      </c>
      <c r="J9">
        <v>3</v>
      </c>
      <c r="O9">
        <f>SUM(Tabela4[[#This Row],[1]:[12]])</f>
        <v>23</v>
      </c>
    </row>
    <row r="10" spans="1:15" x14ac:dyDescent="0.3">
      <c r="A10" s="1" t="s">
        <v>119</v>
      </c>
      <c r="B10" t="s">
        <v>36</v>
      </c>
      <c r="C10">
        <v>3</v>
      </c>
      <c r="D10">
        <v>3</v>
      </c>
      <c r="E10">
        <v>3</v>
      </c>
      <c r="F10">
        <v>2</v>
      </c>
      <c r="G10">
        <v>3</v>
      </c>
      <c r="H10">
        <v>3</v>
      </c>
      <c r="I10">
        <v>2</v>
      </c>
      <c r="J10">
        <v>3</v>
      </c>
      <c r="O10">
        <f>SUM(Tabela4[[#This Row],[1]:[12]])</f>
        <v>22</v>
      </c>
    </row>
    <row r="11" spans="1:15" x14ac:dyDescent="0.3">
      <c r="A11" s="1" t="s">
        <v>132</v>
      </c>
      <c r="B11" t="s">
        <v>121</v>
      </c>
      <c r="C11">
        <v>3</v>
      </c>
      <c r="D11">
        <v>3</v>
      </c>
      <c r="E11">
        <v>3</v>
      </c>
      <c r="F11">
        <v>1</v>
      </c>
      <c r="G11">
        <v>1</v>
      </c>
      <c r="H11">
        <v>3</v>
      </c>
      <c r="I11">
        <v>3</v>
      </c>
      <c r="J11">
        <v>1</v>
      </c>
      <c r="O11">
        <f>SUM(Tabela4[[#This Row],[1]:[12]])</f>
        <v>18</v>
      </c>
    </row>
    <row r="12" spans="1:15" x14ac:dyDescent="0.3">
      <c r="A12" s="1" t="s">
        <v>122</v>
      </c>
      <c r="B12" t="s">
        <v>22</v>
      </c>
      <c r="C12">
        <v>3</v>
      </c>
      <c r="D12">
        <v>3</v>
      </c>
      <c r="E12">
        <v>2</v>
      </c>
      <c r="F12">
        <v>1</v>
      </c>
      <c r="G12">
        <v>2</v>
      </c>
      <c r="H12">
        <v>3</v>
      </c>
      <c r="I12">
        <v>2</v>
      </c>
      <c r="J12">
        <v>2</v>
      </c>
      <c r="O12">
        <f>SUM(Tabela4[[#This Row],[1]:[12]])</f>
        <v>18</v>
      </c>
    </row>
    <row r="13" spans="1:15" x14ac:dyDescent="0.3">
      <c r="A13" s="1" t="s">
        <v>154</v>
      </c>
      <c r="B13" t="s">
        <v>17</v>
      </c>
      <c r="C13">
        <v>3</v>
      </c>
      <c r="D13">
        <v>0</v>
      </c>
      <c r="E13">
        <v>3</v>
      </c>
      <c r="F13">
        <v>0</v>
      </c>
      <c r="G13">
        <v>2</v>
      </c>
      <c r="H13">
        <v>3</v>
      </c>
      <c r="I13">
        <v>3</v>
      </c>
      <c r="J13">
        <v>3</v>
      </c>
      <c r="O13">
        <f>SUM(Tabela4[[#This Row],[1]:[12]])</f>
        <v>17</v>
      </c>
    </row>
    <row r="14" spans="1:15" x14ac:dyDescent="0.3">
      <c r="A14" s="1" t="s">
        <v>117</v>
      </c>
      <c r="B14" t="s">
        <v>81</v>
      </c>
      <c r="C14">
        <v>2</v>
      </c>
      <c r="D14">
        <v>2</v>
      </c>
      <c r="E14">
        <v>2</v>
      </c>
      <c r="F14">
        <v>3</v>
      </c>
      <c r="G14">
        <v>3</v>
      </c>
      <c r="H14">
        <v>2</v>
      </c>
      <c r="I14">
        <v>0</v>
      </c>
      <c r="J14">
        <v>3</v>
      </c>
      <c r="O14">
        <f>SUM(Tabela4[[#This Row],[1]:[12]])</f>
        <v>17</v>
      </c>
    </row>
    <row r="15" spans="1:15" x14ac:dyDescent="0.3">
      <c r="A15" t="s">
        <v>138</v>
      </c>
      <c r="B15" t="s">
        <v>139</v>
      </c>
      <c r="C15">
        <v>0</v>
      </c>
      <c r="D15">
        <v>1</v>
      </c>
      <c r="E15">
        <v>3</v>
      </c>
      <c r="F15">
        <v>2</v>
      </c>
      <c r="G15">
        <v>2</v>
      </c>
      <c r="H15">
        <v>0</v>
      </c>
      <c r="I15">
        <v>3</v>
      </c>
      <c r="J15">
        <v>2</v>
      </c>
      <c r="O15">
        <f>SUM(Tabela4[[#This Row],[1]:[12]])</f>
        <v>13</v>
      </c>
    </row>
    <row r="16" spans="1:15" x14ac:dyDescent="0.3">
      <c r="A16" s="1" t="s">
        <v>134</v>
      </c>
      <c r="B16" t="s">
        <v>34</v>
      </c>
      <c r="C16">
        <v>3</v>
      </c>
      <c r="D16">
        <v>1</v>
      </c>
      <c r="E16">
        <v>1</v>
      </c>
      <c r="F16">
        <v>1</v>
      </c>
      <c r="G16">
        <v>2</v>
      </c>
      <c r="H16">
        <v>3</v>
      </c>
      <c r="I16">
        <v>0</v>
      </c>
      <c r="J16">
        <v>2</v>
      </c>
      <c r="O16">
        <f>SUM(Tabela4[[#This Row],[1]:[12]])</f>
        <v>13</v>
      </c>
    </row>
    <row r="17" spans="1:15" x14ac:dyDescent="0.3">
      <c r="A17" s="1" t="s">
        <v>116</v>
      </c>
      <c r="B17" t="s">
        <v>87</v>
      </c>
      <c r="C17">
        <v>2</v>
      </c>
      <c r="D17">
        <v>2</v>
      </c>
      <c r="E17">
        <v>2</v>
      </c>
      <c r="F17">
        <v>2</v>
      </c>
      <c r="G17">
        <v>0</v>
      </c>
      <c r="H17">
        <v>3</v>
      </c>
      <c r="I17">
        <v>1</v>
      </c>
      <c r="J17">
        <v>0</v>
      </c>
      <c r="O17">
        <f>SUM(Tabela4[[#This Row],[1]:[12]])</f>
        <v>12</v>
      </c>
    </row>
    <row r="18" spans="1:15" x14ac:dyDescent="0.3">
      <c r="A18" t="s">
        <v>142</v>
      </c>
      <c r="B18" t="s">
        <v>131</v>
      </c>
      <c r="C18">
        <v>0</v>
      </c>
      <c r="D18">
        <v>3</v>
      </c>
      <c r="E18">
        <v>0</v>
      </c>
      <c r="F18">
        <v>3</v>
      </c>
      <c r="G18">
        <v>3</v>
      </c>
      <c r="H18">
        <v>0</v>
      </c>
      <c r="I18">
        <v>0</v>
      </c>
      <c r="J18">
        <v>1</v>
      </c>
      <c r="O18">
        <f>SUM(Tabela4[[#This Row],[1]:[12]])</f>
        <v>10</v>
      </c>
    </row>
    <row r="19" spans="1:15" x14ac:dyDescent="0.3">
      <c r="A19" s="1" t="s">
        <v>124</v>
      </c>
      <c r="B19" t="s">
        <v>94</v>
      </c>
      <c r="C19">
        <v>2</v>
      </c>
      <c r="D19">
        <v>0</v>
      </c>
      <c r="E19">
        <v>3</v>
      </c>
      <c r="F19">
        <v>2</v>
      </c>
      <c r="G19">
        <v>0</v>
      </c>
      <c r="H19">
        <v>1</v>
      </c>
      <c r="I19">
        <v>0</v>
      </c>
      <c r="J19">
        <v>2</v>
      </c>
      <c r="O19">
        <f>SUM(Tabela4[[#This Row],[1]:[12]])</f>
        <v>10</v>
      </c>
    </row>
    <row r="20" spans="1:15" x14ac:dyDescent="0.3">
      <c r="A20" t="s">
        <v>140</v>
      </c>
      <c r="B20" t="s">
        <v>141</v>
      </c>
      <c r="C20">
        <v>0</v>
      </c>
      <c r="D20">
        <v>3</v>
      </c>
      <c r="E20">
        <v>3</v>
      </c>
      <c r="F20">
        <v>2</v>
      </c>
      <c r="G20">
        <v>0</v>
      </c>
      <c r="H20">
        <v>0</v>
      </c>
      <c r="I20">
        <v>2</v>
      </c>
      <c r="J20">
        <v>0</v>
      </c>
      <c r="O20">
        <f>SUM(Tabela4[[#This Row],[1]:[12]])</f>
        <v>10</v>
      </c>
    </row>
    <row r="21" spans="1:15" x14ac:dyDescent="0.3">
      <c r="A21" s="1" t="s">
        <v>130</v>
      </c>
      <c r="B21" t="s">
        <v>131</v>
      </c>
      <c r="C21">
        <v>3</v>
      </c>
      <c r="D21">
        <v>3</v>
      </c>
      <c r="E21">
        <v>0</v>
      </c>
      <c r="F21">
        <v>1</v>
      </c>
      <c r="G21">
        <v>1</v>
      </c>
      <c r="H21">
        <v>0</v>
      </c>
      <c r="I21">
        <v>2</v>
      </c>
      <c r="J21">
        <v>0</v>
      </c>
      <c r="O21">
        <f>SUM(Tabela4[[#This Row],[1]:[12]])</f>
        <v>10</v>
      </c>
    </row>
    <row r="22" spans="1:15" x14ac:dyDescent="0.3">
      <c r="A22" s="1" t="s">
        <v>126</v>
      </c>
      <c r="B22" t="s">
        <v>127</v>
      </c>
      <c r="C22">
        <v>2</v>
      </c>
      <c r="D22">
        <v>2</v>
      </c>
      <c r="E22">
        <v>1</v>
      </c>
      <c r="F22">
        <v>0</v>
      </c>
      <c r="G22">
        <v>2</v>
      </c>
      <c r="H22">
        <v>1</v>
      </c>
      <c r="I22">
        <v>1</v>
      </c>
      <c r="J22">
        <v>0</v>
      </c>
      <c r="O22">
        <f>SUM(Tabela4[[#This Row],[1]:[12]])</f>
        <v>9</v>
      </c>
    </row>
    <row r="23" spans="1:15" x14ac:dyDescent="0.3">
      <c r="A23" s="1" t="s">
        <v>135</v>
      </c>
      <c r="B23" t="s">
        <v>136</v>
      </c>
      <c r="C23">
        <v>3</v>
      </c>
      <c r="D23">
        <v>3</v>
      </c>
      <c r="E23">
        <v>2</v>
      </c>
      <c r="F23">
        <v>0</v>
      </c>
      <c r="G23">
        <v>0</v>
      </c>
      <c r="H23">
        <v>0</v>
      </c>
      <c r="I23">
        <v>0</v>
      </c>
      <c r="J23">
        <v>0</v>
      </c>
      <c r="O23">
        <f>SUM(Tabela4[[#This Row],[1]:[12]])</f>
        <v>8</v>
      </c>
    </row>
    <row r="24" spans="1:15" x14ac:dyDescent="0.3">
      <c r="A24" t="s">
        <v>143</v>
      </c>
      <c r="B24" t="s">
        <v>144</v>
      </c>
      <c r="C24">
        <v>0</v>
      </c>
      <c r="D24">
        <v>3</v>
      </c>
      <c r="E24">
        <v>0</v>
      </c>
      <c r="F24">
        <v>2</v>
      </c>
      <c r="G24">
        <v>0</v>
      </c>
      <c r="H24">
        <v>0</v>
      </c>
      <c r="I24">
        <v>3</v>
      </c>
      <c r="J24">
        <v>0</v>
      </c>
      <c r="O24">
        <f>SUM(Tabela4[[#This Row],[1]:[12]])</f>
        <v>8</v>
      </c>
    </row>
    <row r="25" spans="1:15" x14ac:dyDescent="0.3">
      <c r="A25" s="1" t="s">
        <v>129</v>
      </c>
      <c r="B25" t="s">
        <v>11</v>
      </c>
      <c r="C25">
        <v>1</v>
      </c>
      <c r="D25">
        <v>3</v>
      </c>
      <c r="E25">
        <v>3</v>
      </c>
      <c r="F25">
        <v>0</v>
      </c>
      <c r="G25">
        <v>0</v>
      </c>
      <c r="H25">
        <v>0</v>
      </c>
      <c r="I25">
        <v>0</v>
      </c>
      <c r="J25">
        <v>0</v>
      </c>
      <c r="O25">
        <f>SUM(Tabela4[[#This Row],[1]:[12]])</f>
        <v>7</v>
      </c>
    </row>
    <row r="26" spans="1:15" x14ac:dyDescent="0.3">
      <c r="A26" s="1" t="s">
        <v>133</v>
      </c>
      <c r="B26" t="s">
        <v>59</v>
      </c>
      <c r="C26">
        <v>1</v>
      </c>
      <c r="D26">
        <v>0</v>
      </c>
      <c r="E26">
        <v>3</v>
      </c>
      <c r="F26">
        <v>0</v>
      </c>
      <c r="G26">
        <v>1</v>
      </c>
      <c r="H26">
        <v>1</v>
      </c>
      <c r="I26">
        <v>0</v>
      </c>
      <c r="J26">
        <v>0</v>
      </c>
      <c r="O26">
        <f>SUM(Tabela4[[#This Row],[1]:[12]])</f>
        <v>6</v>
      </c>
    </row>
    <row r="27" spans="1:15" x14ac:dyDescent="0.3">
      <c r="A27" s="1" t="s">
        <v>128</v>
      </c>
      <c r="B27" t="s">
        <v>81</v>
      </c>
      <c r="C27">
        <v>2</v>
      </c>
      <c r="D27">
        <v>3</v>
      </c>
      <c r="E27">
        <v>1</v>
      </c>
      <c r="F27">
        <v>0</v>
      </c>
      <c r="G27">
        <v>0</v>
      </c>
      <c r="H27">
        <v>0</v>
      </c>
      <c r="I27">
        <v>0</v>
      </c>
      <c r="J27">
        <v>0</v>
      </c>
      <c r="O27">
        <f>SUM(Tabela4[[#This Row],[1]:[12]])</f>
        <v>6</v>
      </c>
    </row>
    <row r="28" spans="1:15" x14ac:dyDescent="0.3">
      <c r="A28" t="s">
        <v>148</v>
      </c>
      <c r="B28" t="s">
        <v>81</v>
      </c>
      <c r="C28">
        <v>0</v>
      </c>
      <c r="D28">
        <v>0</v>
      </c>
      <c r="E28">
        <v>1</v>
      </c>
      <c r="F28">
        <v>0</v>
      </c>
      <c r="G28">
        <v>2</v>
      </c>
      <c r="H28">
        <v>0</v>
      </c>
      <c r="I28">
        <v>3</v>
      </c>
      <c r="J28">
        <v>0</v>
      </c>
      <c r="O28">
        <f>SUM(Tabela4[[#This Row],[1]:[12]])</f>
        <v>6</v>
      </c>
    </row>
    <row r="29" spans="1:15" x14ac:dyDescent="0.3">
      <c r="A29" s="1" t="s">
        <v>137</v>
      </c>
      <c r="B29" t="s">
        <v>136</v>
      </c>
      <c r="C29">
        <v>3</v>
      </c>
      <c r="D29">
        <v>0</v>
      </c>
      <c r="E29">
        <v>3</v>
      </c>
      <c r="F29">
        <v>0</v>
      </c>
      <c r="G29">
        <v>0</v>
      </c>
      <c r="H29">
        <v>0</v>
      </c>
      <c r="I29">
        <v>0</v>
      </c>
      <c r="J29">
        <v>0</v>
      </c>
      <c r="O29">
        <f>SUM(Tabela4[[#This Row],[1]:[12]])</f>
        <v>6</v>
      </c>
    </row>
    <row r="30" spans="1:15" x14ac:dyDescent="0.3">
      <c r="A30" t="s">
        <v>156</v>
      </c>
      <c r="B30" t="s">
        <v>152</v>
      </c>
      <c r="C30">
        <v>0</v>
      </c>
      <c r="D30">
        <v>0</v>
      </c>
      <c r="E30">
        <v>0</v>
      </c>
      <c r="F30">
        <v>2</v>
      </c>
      <c r="G30">
        <v>2</v>
      </c>
      <c r="H30">
        <v>0</v>
      </c>
      <c r="I30">
        <v>1</v>
      </c>
      <c r="J30">
        <v>0</v>
      </c>
      <c r="O30">
        <f>SUM(Tabela4[[#This Row],[1]:[12]])</f>
        <v>5</v>
      </c>
    </row>
    <row r="31" spans="1:15" x14ac:dyDescent="0.3">
      <c r="A31" s="1" t="s">
        <v>120</v>
      </c>
      <c r="B31" t="s">
        <v>121</v>
      </c>
      <c r="C31">
        <v>1</v>
      </c>
      <c r="D31">
        <v>2</v>
      </c>
      <c r="E31">
        <v>1</v>
      </c>
      <c r="F31">
        <v>0</v>
      </c>
      <c r="G31">
        <v>1</v>
      </c>
      <c r="H31">
        <v>0</v>
      </c>
      <c r="I31">
        <v>0</v>
      </c>
      <c r="J31">
        <v>0</v>
      </c>
      <c r="O31">
        <f>SUM(Tabela4[[#This Row],[1]:[12]])</f>
        <v>5</v>
      </c>
    </row>
    <row r="32" spans="1:15" x14ac:dyDescent="0.3">
      <c r="A32" t="s">
        <v>160</v>
      </c>
      <c r="B32" t="s">
        <v>22</v>
      </c>
      <c r="C32">
        <v>0</v>
      </c>
      <c r="D32">
        <v>0</v>
      </c>
      <c r="E32">
        <v>2</v>
      </c>
      <c r="F32">
        <v>0</v>
      </c>
      <c r="G32">
        <v>0</v>
      </c>
      <c r="H32">
        <v>2</v>
      </c>
      <c r="I32">
        <v>0</v>
      </c>
      <c r="J32">
        <v>0</v>
      </c>
      <c r="O32">
        <f>SUM(Tabela4[[#This Row],[1]:[12]])</f>
        <v>4</v>
      </c>
    </row>
    <row r="33" spans="1:15" x14ac:dyDescent="0.3">
      <c r="A33" s="1" t="s">
        <v>125</v>
      </c>
      <c r="B33" t="s">
        <v>13</v>
      </c>
      <c r="C33">
        <v>1</v>
      </c>
      <c r="D33">
        <v>0</v>
      </c>
      <c r="E33">
        <v>2</v>
      </c>
      <c r="F33">
        <v>0</v>
      </c>
      <c r="G33">
        <v>1</v>
      </c>
      <c r="H33">
        <v>0</v>
      </c>
      <c r="I33">
        <v>0</v>
      </c>
      <c r="J33">
        <v>0</v>
      </c>
      <c r="O33">
        <f>SUM(Tabela4[[#This Row],[1]:[12]])</f>
        <v>4</v>
      </c>
    </row>
    <row r="34" spans="1:15" x14ac:dyDescent="0.3">
      <c r="A34" s="1" t="s">
        <v>123</v>
      </c>
      <c r="B34" t="s">
        <v>121</v>
      </c>
      <c r="C34">
        <v>2</v>
      </c>
      <c r="D34">
        <v>1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O34">
        <f>SUM(Tabela4[[#This Row],[1]:[12]])</f>
        <v>4</v>
      </c>
    </row>
    <row r="35" spans="1:15" x14ac:dyDescent="0.3">
      <c r="A35" t="s">
        <v>145</v>
      </c>
      <c r="B35" t="s">
        <v>39</v>
      </c>
      <c r="C35">
        <v>0</v>
      </c>
      <c r="D35">
        <v>0</v>
      </c>
      <c r="E35">
        <v>2</v>
      </c>
      <c r="F35">
        <v>0</v>
      </c>
      <c r="G35">
        <v>0</v>
      </c>
      <c r="H35">
        <v>0</v>
      </c>
      <c r="I35">
        <v>1</v>
      </c>
      <c r="J35">
        <v>0</v>
      </c>
      <c r="O35">
        <f>SUM(Tabela4[[#This Row],[1]:[12]])</f>
        <v>3</v>
      </c>
    </row>
    <row r="36" spans="1:15" x14ac:dyDescent="0.3">
      <c r="A36" t="s">
        <v>163</v>
      </c>
      <c r="B36" t="s">
        <v>164</v>
      </c>
      <c r="C36">
        <v>0</v>
      </c>
      <c r="D36">
        <v>0</v>
      </c>
      <c r="E36">
        <v>3</v>
      </c>
      <c r="F36">
        <v>0</v>
      </c>
      <c r="G36">
        <v>0</v>
      </c>
      <c r="H36">
        <v>0</v>
      </c>
      <c r="I36">
        <v>0</v>
      </c>
      <c r="J36">
        <v>0</v>
      </c>
      <c r="O36" s="3">
        <f>SUM(Tabela4[[#This Row],[1]:[12]])</f>
        <v>3</v>
      </c>
    </row>
    <row r="37" spans="1:15" x14ac:dyDescent="0.3">
      <c r="A37" t="s">
        <v>173</v>
      </c>
      <c r="B37" t="s">
        <v>17</v>
      </c>
      <c r="C37">
        <v>0</v>
      </c>
      <c r="D37">
        <v>0</v>
      </c>
      <c r="E37">
        <v>0</v>
      </c>
      <c r="F37">
        <v>0</v>
      </c>
      <c r="G37">
        <v>0</v>
      </c>
      <c r="H37">
        <v>3</v>
      </c>
      <c r="I37">
        <v>0</v>
      </c>
      <c r="J37">
        <v>0</v>
      </c>
      <c r="O37" s="3">
        <f>SUM(Tabela4[[#This Row],[1]:[12]])</f>
        <v>3</v>
      </c>
    </row>
    <row r="38" spans="1:15" x14ac:dyDescent="0.3">
      <c r="A38" t="s">
        <v>150</v>
      </c>
      <c r="B38" t="s">
        <v>59</v>
      </c>
      <c r="C38">
        <v>0</v>
      </c>
      <c r="D38">
        <v>0</v>
      </c>
      <c r="E38">
        <v>2</v>
      </c>
      <c r="F38">
        <v>0</v>
      </c>
      <c r="G38">
        <v>0</v>
      </c>
      <c r="H38">
        <v>0</v>
      </c>
      <c r="I38">
        <v>0</v>
      </c>
      <c r="J38">
        <v>0</v>
      </c>
      <c r="O38">
        <f>SUM(Tabela4[[#This Row],[1]:[12]])</f>
        <v>2</v>
      </c>
    </row>
    <row r="39" spans="1:15" x14ac:dyDescent="0.3">
      <c r="A39" t="s">
        <v>157</v>
      </c>
      <c r="B39" t="s">
        <v>158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1</v>
      </c>
      <c r="O39">
        <f>SUM(Tabela4[[#This Row],[1]:[12]])</f>
        <v>2</v>
      </c>
    </row>
    <row r="40" spans="1:15" x14ac:dyDescent="0.3">
      <c r="A40" s="1" t="s">
        <v>120</v>
      </c>
      <c r="B40" t="s">
        <v>59</v>
      </c>
      <c r="C40">
        <v>2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O40">
        <f>SUM(Tabela4[[#This Row],[1]:[12]])</f>
        <v>2</v>
      </c>
    </row>
    <row r="41" spans="1:15" x14ac:dyDescent="0.3">
      <c r="A41" t="s">
        <v>147</v>
      </c>
      <c r="B41" t="s">
        <v>104</v>
      </c>
      <c r="C41">
        <v>0</v>
      </c>
      <c r="D41">
        <v>0</v>
      </c>
      <c r="E41">
        <v>1</v>
      </c>
      <c r="F41">
        <v>1</v>
      </c>
      <c r="G41">
        <v>0</v>
      </c>
      <c r="H41">
        <v>0</v>
      </c>
      <c r="I41">
        <v>0</v>
      </c>
      <c r="J41">
        <v>0</v>
      </c>
      <c r="O41">
        <f>SUM(Tabela4[[#This Row],[1]:[12]])</f>
        <v>2</v>
      </c>
    </row>
    <row r="42" spans="1:15" x14ac:dyDescent="0.3">
      <c r="A42" t="s">
        <v>161</v>
      </c>
      <c r="B42" t="s">
        <v>17</v>
      </c>
      <c r="C42">
        <v>0</v>
      </c>
      <c r="D42">
        <v>0</v>
      </c>
      <c r="E42">
        <v>0</v>
      </c>
      <c r="F42">
        <v>0</v>
      </c>
      <c r="G42">
        <v>2</v>
      </c>
      <c r="H42">
        <v>0</v>
      </c>
      <c r="I42">
        <v>0</v>
      </c>
      <c r="J42">
        <v>0</v>
      </c>
      <c r="O42">
        <f>SUM(Tabela4[[#This Row],[1]:[12]])</f>
        <v>2</v>
      </c>
    </row>
    <row r="43" spans="1:15" x14ac:dyDescent="0.3">
      <c r="A43" t="s">
        <v>153</v>
      </c>
      <c r="B43" t="s">
        <v>111</v>
      </c>
      <c r="C43">
        <v>0</v>
      </c>
      <c r="D43">
        <v>0</v>
      </c>
      <c r="E43">
        <v>0</v>
      </c>
      <c r="F43">
        <v>0</v>
      </c>
      <c r="G43">
        <v>2</v>
      </c>
      <c r="H43">
        <v>0</v>
      </c>
      <c r="I43">
        <v>0</v>
      </c>
      <c r="J43">
        <v>0</v>
      </c>
      <c r="O43">
        <f>SUM(Tabela4[[#This Row],[1]:[12]])</f>
        <v>2</v>
      </c>
    </row>
    <row r="44" spans="1:15" x14ac:dyDescent="0.3">
      <c r="A44" t="s">
        <v>149</v>
      </c>
      <c r="B44" t="s">
        <v>81</v>
      </c>
      <c r="C44">
        <v>0</v>
      </c>
      <c r="D44">
        <v>0</v>
      </c>
      <c r="E44">
        <v>1</v>
      </c>
      <c r="F44">
        <v>0</v>
      </c>
      <c r="G44">
        <v>0</v>
      </c>
      <c r="H44">
        <v>0</v>
      </c>
      <c r="I44">
        <v>0</v>
      </c>
      <c r="J44">
        <v>0</v>
      </c>
      <c r="O44">
        <f>SUM(Tabela4[[#This Row],[1]:[12]])</f>
        <v>1</v>
      </c>
    </row>
    <row r="45" spans="1:15" x14ac:dyDescent="0.3">
      <c r="A45" t="s">
        <v>159</v>
      </c>
      <c r="B45" t="s">
        <v>63</v>
      </c>
      <c r="C45">
        <v>0</v>
      </c>
      <c r="D45">
        <v>0</v>
      </c>
      <c r="E45">
        <v>0</v>
      </c>
      <c r="F45">
        <v>0</v>
      </c>
      <c r="G45">
        <v>1</v>
      </c>
      <c r="H45">
        <v>0</v>
      </c>
      <c r="I45">
        <v>0</v>
      </c>
      <c r="J45">
        <v>0</v>
      </c>
      <c r="O45">
        <f>SUM(Tabela4[[#This Row],[1]:[12]])</f>
        <v>1</v>
      </c>
    </row>
    <row r="46" spans="1:15" x14ac:dyDescent="0.3">
      <c r="A46" t="s">
        <v>146</v>
      </c>
      <c r="B46" t="s">
        <v>39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O46">
        <f>SUM(Tabela4[[#This Row],[1]:[12]])</f>
        <v>1</v>
      </c>
    </row>
    <row r="47" spans="1:15" x14ac:dyDescent="0.3">
      <c r="A47" t="s">
        <v>155</v>
      </c>
      <c r="B47" t="s">
        <v>144</v>
      </c>
      <c r="C47">
        <v>0</v>
      </c>
      <c r="D47">
        <v>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O47">
        <f>SUM(Tabela4[[#This Row],[1]:[12]])</f>
        <v>1</v>
      </c>
    </row>
    <row r="48" spans="1:15" x14ac:dyDescent="0.3">
      <c r="A48" t="s">
        <v>174</v>
      </c>
      <c r="B48" t="s">
        <v>17</v>
      </c>
      <c r="C48">
        <v>0</v>
      </c>
      <c r="D48">
        <v>0</v>
      </c>
      <c r="E48">
        <v>0</v>
      </c>
      <c r="F48">
        <v>0</v>
      </c>
      <c r="G48">
        <v>0</v>
      </c>
      <c r="H48">
        <v>1</v>
      </c>
      <c r="I48">
        <v>0</v>
      </c>
      <c r="J48">
        <v>0</v>
      </c>
      <c r="O48" s="3">
        <f>SUM(Tabela4[[#This Row],[1]:[12]])</f>
        <v>1</v>
      </c>
    </row>
    <row r="49" spans="1:15" x14ac:dyDescent="0.3">
      <c r="A49" t="s">
        <v>151</v>
      </c>
      <c r="B49" t="s">
        <v>152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O49">
        <f>SUM(Tabela4[[#This Row],[1]:[12]])</f>
        <v>0</v>
      </c>
    </row>
  </sheetData>
  <mergeCells count="1">
    <mergeCell ref="A1:O1"/>
  </mergeCells>
  <pageMargins left="0.511811024" right="0.511811024" top="0.78740157499999996" bottom="0.78740157499999996" header="0.31496062000000002" footer="0.31496062000000002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Bonequinha</vt:lpstr>
      <vt:lpstr>Piazinhos</vt:lpstr>
      <vt:lpstr>Prendinhas</vt:lpstr>
      <vt:lpstr>Piazitos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SME-1932 PMPG-1932</dc:creator>
  <cp:lastModifiedBy>SME-1932 PMPG-1932</cp:lastModifiedBy>
  <cp:lastPrinted>2026-05-16T14:28:28Z</cp:lastPrinted>
  <dcterms:created xsi:type="dcterms:W3CDTF">2026-05-15T16:13:27Z</dcterms:created>
  <dcterms:modified xsi:type="dcterms:W3CDTF">2026-07-20T21:19:48Z</dcterms:modified>
</cp:coreProperties>
</file>